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50" windowHeight="7695" activeTab="4"/>
  </bookViews>
  <sheets>
    <sheet name="Струк. нас.кол.без ЦТП" sheetId="1" r:id="rId1"/>
    <sheet name="Струк. нас.кол.з ЦТП" sheetId="2" r:id="rId2"/>
    <sheet name="Структ. бюдж" sheetId="3" r:id="rId3"/>
    <sheet name="Структ.інші" sheetId="4" r:id="rId4"/>
    <sheet name="Структ. інші (ЦТП)" sheetId="5" r:id="rId5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<sst xmlns="http://schemas.openxmlformats.org/spreadsheetml/2006/main" count="553" uniqueCount="98">
  <si>
    <t xml:space="preserve"> 1.1</t>
  </si>
  <si>
    <t xml:space="preserve"> 1.2</t>
  </si>
  <si>
    <t xml:space="preserve"> 1.3</t>
  </si>
  <si>
    <t xml:space="preserve"> 2.1</t>
  </si>
  <si>
    <t xml:space="preserve"> 2.2</t>
  </si>
  <si>
    <t xml:space="preserve"> 3.2</t>
  </si>
  <si>
    <t xml:space="preserve"> 3.3</t>
  </si>
  <si>
    <t>№</t>
  </si>
  <si>
    <t>Показники</t>
  </si>
  <si>
    <t>Виробнича собівартість, зокрема:</t>
  </si>
  <si>
    <t>прямі матеріальні витрати, зокрема:</t>
  </si>
  <si>
    <t xml:space="preserve"> 1.1.1</t>
  </si>
  <si>
    <t>паливо</t>
  </si>
  <si>
    <t xml:space="preserve"> 1.1.2</t>
  </si>
  <si>
    <t>витрати на оплату послуги з транспортування природного газу</t>
  </si>
  <si>
    <t xml:space="preserve"> 1.1.3</t>
  </si>
  <si>
    <t>витрати на оплату послуги з розподілу природного газу</t>
  </si>
  <si>
    <t xml:space="preserve"> 1.1.4</t>
  </si>
  <si>
    <t>електроенергія</t>
  </si>
  <si>
    <t xml:space="preserve"> 1.1.5</t>
  </si>
  <si>
    <t>покупна теплова енергія*</t>
  </si>
  <si>
    <t xml:space="preserve"> 1.1.6</t>
  </si>
  <si>
    <t>вода для технологічних потреб та водовідведення</t>
  </si>
  <si>
    <t xml:space="preserve"> 1.1.7</t>
  </si>
  <si>
    <t>матеріали, запасні частини та інші матеріальні ресурси</t>
  </si>
  <si>
    <t>прямі витрати на оплату праці</t>
  </si>
  <si>
    <t>інші прямі витрати, зокрема:</t>
  </si>
  <si>
    <t xml:space="preserve"> 1.3.1</t>
  </si>
  <si>
    <t>відрахування на соціальні заходи</t>
  </si>
  <si>
    <t xml:space="preserve"> 1.3.2</t>
  </si>
  <si>
    <t>амортизаційні відрахування</t>
  </si>
  <si>
    <t xml:space="preserve"> 1.3.3</t>
  </si>
  <si>
    <t>інші прямі витрати</t>
  </si>
  <si>
    <t xml:space="preserve"> 1.4</t>
  </si>
  <si>
    <t>Загальновиробничі витрати, зокрема:</t>
  </si>
  <si>
    <t>витрати на оплату праці</t>
  </si>
  <si>
    <t xml:space="preserve"> 1.4.2</t>
  </si>
  <si>
    <t xml:space="preserve"> 1.4.3</t>
  </si>
  <si>
    <t xml:space="preserve">інші витрати </t>
  </si>
  <si>
    <t>Адміністративні витрати, зокрема:</t>
  </si>
  <si>
    <t xml:space="preserve"> 2.3</t>
  </si>
  <si>
    <t>інші витрати</t>
  </si>
  <si>
    <t>Витрати на збут, зокрема:</t>
  </si>
  <si>
    <t xml:space="preserve"> 3.1</t>
  </si>
  <si>
    <t>Інші операційні витрати**</t>
  </si>
  <si>
    <t>Фінансові витрати</t>
  </si>
  <si>
    <t>Повна собівартість**</t>
  </si>
  <si>
    <t>Витрати на відшкодування втрат</t>
  </si>
  <si>
    <t>Розрахунковий прибуток, усього**, зокрема:</t>
  </si>
  <si>
    <t>податок на прибуток</t>
  </si>
  <si>
    <t>дивіденди</t>
  </si>
  <si>
    <t>резервний фонд (капітал)</t>
  </si>
  <si>
    <t>на розвиток виробництва (виробничі інвестиції)</t>
  </si>
  <si>
    <t>інше використання прибутку (на забезпечення обігових коштів)</t>
  </si>
  <si>
    <t>Вартість виробництва теплової енергії за відповідними тарифами</t>
  </si>
  <si>
    <t>А. Гавриш</t>
  </si>
  <si>
    <t>Виробництво теплової енергії</t>
  </si>
  <si>
    <t>транспортування теплової енергії тепловими мережами інших підприємств</t>
  </si>
  <si>
    <t>Інші операційні витрати*</t>
  </si>
  <si>
    <t xml:space="preserve">Витрати на покриття втрат теплової енергії в теплових мережах </t>
  </si>
  <si>
    <t>Повна собівартість*</t>
  </si>
  <si>
    <t>9.1</t>
  </si>
  <si>
    <t>9.5</t>
  </si>
  <si>
    <t>Транспортування теплової енергії</t>
  </si>
  <si>
    <t>прямі матеріальні витрати</t>
  </si>
  <si>
    <t>інші витрати*, в тому числі:</t>
  </si>
  <si>
    <t>Розрахунковий прибуток, усього, зокрема:</t>
  </si>
  <si>
    <t>Вартість постачання теплової енергії за відповідними тарифами</t>
  </si>
  <si>
    <t>Постачання теп.енергії</t>
  </si>
  <si>
    <t>Теплова енергія всього</t>
  </si>
  <si>
    <t>(грн/Гкал без ПДВ)</t>
  </si>
  <si>
    <t xml:space="preserve"> 1.1.8</t>
  </si>
  <si>
    <t>Витрати на утримання та ремонт ЦТП</t>
  </si>
  <si>
    <t>Директор КП "Прилукитепловодопостачання"</t>
  </si>
  <si>
    <t>9.2</t>
  </si>
  <si>
    <t>9.3</t>
  </si>
  <si>
    <t>9.4</t>
  </si>
  <si>
    <t>10.3</t>
  </si>
  <si>
    <t>10.4</t>
  </si>
  <si>
    <t>10.5</t>
  </si>
  <si>
    <t>11</t>
  </si>
  <si>
    <t>Начальник ПЕВ КП "Прилукитепловодопостачання"</t>
  </si>
  <si>
    <t>С. Тарасенко</t>
  </si>
  <si>
    <t>С.Тарасенко</t>
  </si>
  <si>
    <t>10.1</t>
  </si>
  <si>
    <t>12</t>
  </si>
  <si>
    <t>10.2</t>
  </si>
  <si>
    <t>Вартість  теплової енергії за відповідними тарифами</t>
  </si>
  <si>
    <t xml:space="preserve"> 11.1</t>
  </si>
  <si>
    <t xml:space="preserve"> 11.2</t>
  </si>
  <si>
    <t xml:space="preserve"> 11.3</t>
  </si>
  <si>
    <t>11.4</t>
  </si>
  <si>
    <t>11.5</t>
  </si>
  <si>
    <t xml:space="preserve">Структура                                                                                                                                                                                прогнозних  тарифів на виробництво, транспортування, постачання теплової енергії ,   без урахування витрат на утримання та ремонт ЦТП (центральних теплових пунктів), розрахованих на жовтень 2023 р.- вересень 2024р.  КП "Прилукитепловодопостачання" для населення  </t>
  </si>
  <si>
    <t xml:space="preserve">Структура                                                                                                                                                                                прогнозних тарифів на виробництво, транспортування, постачання теплової енергії ,   з урахуванням витрат на утримання та ремонт ЦТП (центральних теплових пунктів), розрахованих на жовтень 2023р. - вересень 2024р.  КП "Прилукитепловодопостачання" для населення  </t>
  </si>
  <si>
    <t xml:space="preserve">Структура                                                                                                                                                                                                                                  прогнозованих   тарифів на виробництво, транспортування, постачання  теплової енергії, КП "Прилукитепловодопостачання",  розрахованих на жовтень 2023 р. - вересень 2024р.   для бюджетних установ  </t>
  </si>
  <si>
    <t xml:space="preserve">Структура                                                                                                                                                                                                                                  прогнозованих   тарифів на виробництво, транспортування, постачання теплової енергії ,  без урахування витрат на утримання та ремонт ЦТП (Центральних теплових пунктів), розрахованих на жовтень 2023р. -вересень 2024р.  КП "Прилукитепловодопостачання"  для інших споживачів    </t>
  </si>
  <si>
    <t>Структура                                                                                                                                                                                                                           прогнозованих   тарифів на виробництво, транспортування, постачання  теплової енергії ,  з урахуванням  витрат на утримання та ремонт ЦТП, розрахованих на жовтень 2023р. -вересень 2024р. КП "Прилукитепловодопостачання" для інших споживачів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</si>
</sst>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#,##0.0"/>
    <numFmt numFmtId="184" formatCode="#,##0.000"/>
  </numFmts>
  <fonts count="5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47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48" fillId="0" borderId="0" xfId="0" applyFont="1" applyAlignment="1">
      <alignment/>
    </xf>
    <xf numFmtId="0" fontId="4" fillId="0" borderId="0" xfId="0" applyFont="1" applyAlignment="1">
      <alignment/>
    </xf>
    <xf numFmtId="0" fontId="4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top" wrapText="1"/>
    </xf>
    <xf numFmtId="16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vertical="center" wrapText="1"/>
    </xf>
    <xf numFmtId="2" fontId="51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2" fillId="0" borderId="0" xfId="0" applyFont="1" applyBorder="1" applyAlignment="1">
      <alignment horizontal="left" vertical="top" wrapText="1"/>
    </xf>
    <xf numFmtId="0" fontId="53" fillId="0" borderId="0" xfId="0" applyFont="1" applyBorder="1" applyAlignment="1">
      <alignment/>
    </xf>
    <xf numFmtId="0" fontId="52" fillId="5" borderId="0" xfId="0" applyFont="1" applyFill="1" applyBorder="1" applyAlignment="1">
      <alignment vertical="top" wrapText="1"/>
    </xf>
    <xf numFmtId="0" fontId="52" fillId="0" borderId="0" xfId="0" applyFont="1" applyBorder="1" applyAlignment="1">
      <alignment vertical="top" wrapText="1"/>
    </xf>
    <xf numFmtId="2" fontId="53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4" fontId="54" fillId="0" borderId="10" xfId="0" applyNumberFormat="1" applyFont="1" applyBorder="1" applyAlignment="1">
      <alignment horizontal="center" vertical="center"/>
    </xf>
    <xf numFmtId="2" fontId="49" fillId="33" borderId="10" xfId="0" applyNumberFormat="1" applyFont="1" applyFill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7" fillId="0" borderId="0" xfId="0" applyFont="1" applyAlignment="1">
      <alignment/>
    </xf>
    <xf numFmtId="0" fontId="6" fillId="33" borderId="10" xfId="0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49" fillId="3" borderId="10" xfId="0" applyFont="1" applyFill="1" applyBorder="1" applyAlignment="1">
      <alignment horizontal="center" vertical="center" wrapText="1"/>
    </xf>
    <xf numFmtId="2" fontId="55" fillId="0" borderId="10" xfId="0" applyNumberFormat="1" applyFont="1" applyBorder="1" applyAlignment="1">
      <alignment horizontal="center" vertical="center"/>
    </xf>
    <xf numFmtId="0" fontId="49" fillId="33" borderId="10" xfId="0" applyNumberFormat="1" applyFont="1" applyFill="1" applyBorder="1" applyAlignment="1">
      <alignment vertical="center" wrapText="1"/>
    </xf>
    <xf numFmtId="2" fontId="54" fillId="0" borderId="10" xfId="0" applyNumberFormat="1" applyFont="1" applyBorder="1" applyAlignment="1">
      <alignment horizontal="center" vertical="center"/>
    </xf>
    <xf numFmtId="14" fontId="49" fillId="33" borderId="10" xfId="0" applyNumberFormat="1" applyFont="1" applyFill="1" applyBorder="1" applyAlignment="1">
      <alignment vertical="center" wrapText="1"/>
    </xf>
    <xf numFmtId="0" fontId="57" fillId="0" borderId="10" xfId="0" applyFont="1" applyBorder="1" applyAlignment="1">
      <alignment horizontal="center" vertical="center"/>
    </xf>
    <xf numFmtId="16" fontId="49" fillId="33" borderId="10" xfId="0" applyNumberFormat="1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0" fontId="53" fillId="0" borderId="0" xfId="0" applyFont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6" fontId="50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 wrapText="1"/>
    </xf>
    <xf numFmtId="2" fontId="57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81" fontId="50" fillId="33" borderId="10" xfId="0" applyNumberFormat="1" applyFont="1" applyFill="1" applyBorder="1" applyAlignment="1">
      <alignment horizontal="center" vertical="center" wrapText="1"/>
    </xf>
    <xf numFmtId="184" fontId="49" fillId="33" borderId="10" xfId="0" applyNumberFormat="1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14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top" wrapText="1"/>
    </xf>
    <xf numFmtId="0" fontId="53" fillId="0" borderId="14" xfId="0" applyFont="1" applyBorder="1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5" sqref="A5:A7"/>
    </sheetView>
  </sheetViews>
  <sheetFormatPr defaultColWidth="9.140625" defaultRowHeight="12.75"/>
  <cols>
    <col min="1" max="1" width="7.140625" style="0" customWidth="1"/>
    <col min="2" max="2" width="44.57421875" style="0" customWidth="1"/>
    <col min="3" max="3" width="13.8515625" style="0" customWidth="1"/>
    <col min="4" max="4" width="16.8515625" style="0" customWidth="1"/>
    <col min="5" max="5" width="20.00390625" style="0" hidden="1" customWidth="1"/>
    <col min="6" max="6" width="15.7109375" style="0" customWidth="1"/>
    <col min="7" max="7" width="14.421875" style="0" customWidth="1"/>
    <col min="8" max="19" width="13.140625" style="0" customWidth="1"/>
  </cols>
  <sheetData>
    <row r="1" spans="1:7" ht="69.75" customHeight="1">
      <c r="A1" s="68" t="s">
        <v>93</v>
      </c>
      <c r="B1" s="68"/>
      <c r="C1" s="68"/>
      <c r="D1" s="68"/>
      <c r="E1" s="68"/>
      <c r="F1" s="68"/>
      <c r="G1" s="68"/>
    </row>
    <row r="2" spans="1:3" ht="15.75" hidden="1">
      <c r="A2" s="4"/>
      <c r="B2" s="5"/>
      <c r="C2" s="7"/>
    </row>
    <row r="3" spans="1:3" ht="15.75" hidden="1">
      <c r="A3" s="6"/>
      <c r="B3" s="7"/>
      <c r="C3" s="7"/>
    </row>
    <row r="4" spans="2:7" ht="15.75">
      <c r="B4" s="1"/>
      <c r="C4" s="1"/>
      <c r="F4" s="69" t="s">
        <v>70</v>
      </c>
      <c r="G4" s="69"/>
    </row>
    <row r="5" spans="1:7" ht="12.75" customHeight="1">
      <c r="A5" s="61" t="s">
        <v>7</v>
      </c>
      <c r="B5" s="71" t="s">
        <v>8</v>
      </c>
      <c r="C5" s="71" t="s">
        <v>56</v>
      </c>
      <c r="D5" s="61" t="s">
        <v>63</v>
      </c>
      <c r="E5" s="32"/>
      <c r="F5" s="64" t="s">
        <v>68</v>
      </c>
      <c r="G5" s="65" t="s">
        <v>69</v>
      </c>
    </row>
    <row r="6" spans="1:7" ht="15" customHeight="1">
      <c r="A6" s="62"/>
      <c r="B6" s="72"/>
      <c r="C6" s="72"/>
      <c r="D6" s="62"/>
      <c r="E6" s="32"/>
      <c r="F6" s="64"/>
      <c r="G6" s="66"/>
    </row>
    <row r="7" spans="1:7" ht="17.25" customHeight="1">
      <c r="A7" s="63"/>
      <c r="B7" s="73"/>
      <c r="C7" s="73"/>
      <c r="D7" s="63"/>
      <c r="E7" s="32"/>
      <c r="F7" s="64"/>
      <c r="G7" s="67"/>
    </row>
    <row r="8" spans="1:7" ht="12.75">
      <c r="A8" s="2">
        <v>1</v>
      </c>
      <c r="B8" s="3">
        <v>2</v>
      </c>
      <c r="C8" s="3">
        <v>3</v>
      </c>
      <c r="D8" s="30">
        <v>4</v>
      </c>
      <c r="E8" s="31"/>
      <c r="F8" s="29">
        <v>5</v>
      </c>
      <c r="G8" s="29">
        <v>6</v>
      </c>
    </row>
    <row r="9" spans="1:7" s="25" customFormat="1" ht="20.25" customHeight="1">
      <c r="A9" s="12">
        <v>1</v>
      </c>
      <c r="B9" s="33" t="s">
        <v>9</v>
      </c>
      <c r="C9" s="34">
        <v>1694.0067031380313</v>
      </c>
      <c r="D9" s="14">
        <v>189.4729807130542</v>
      </c>
      <c r="E9" s="35" t="s">
        <v>9</v>
      </c>
      <c r="F9" s="36">
        <v>0</v>
      </c>
      <c r="G9" s="28">
        <v>1883.4796838510856</v>
      </c>
    </row>
    <row r="10" spans="1:7" s="25" customFormat="1" ht="21" customHeight="1">
      <c r="A10" s="37" t="s">
        <v>0</v>
      </c>
      <c r="B10" s="15" t="s">
        <v>10</v>
      </c>
      <c r="C10" s="42">
        <v>1349.2971429583772</v>
      </c>
      <c r="D10" s="27">
        <v>37.14894032705197</v>
      </c>
      <c r="E10" s="8" t="s">
        <v>64</v>
      </c>
      <c r="F10" s="38">
        <v>0</v>
      </c>
      <c r="G10" s="26">
        <v>1386.4460832854293</v>
      </c>
    </row>
    <row r="11" spans="1:7" s="25" customFormat="1" ht="15">
      <c r="A11" s="39" t="s">
        <v>11</v>
      </c>
      <c r="B11" s="15" t="s">
        <v>12</v>
      </c>
      <c r="C11" s="42">
        <v>849.4218584745764</v>
      </c>
      <c r="D11" s="27">
        <v>0</v>
      </c>
      <c r="E11" s="40"/>
      <c r="F11" s="38">
        <v>0</v>
      </c>
      <c r="G11" s="26">
        <v>849.4218584745764</v>
      </c>
    </row>
    <row r="12" spans="1:7" s="25" customFormat="1" ht="36.75" customHeight="1">
      <c r="A12" s="39" t="s">
        <v>13</v>
      </c>
      <c r="B12" s="15" t="s">
        <v>14</v>
      </c>
      <c r="C12" s="42">
        <v>18.761838644067794</v>
      </c>
      <c r="D12" s="27">
        <v>0</v>
      </c>
      <c r="E12" s="40"/>
      <c r="F12" s="38">
        <v>0</v>
      </c>
      <c r="G12" s="26">
        <v>18.761838644067794</v>
      </c>
    </row>
    <row r="13" spans="1:7" s="25" customFormat="1" ht="34.5" customHeight="1">
      <c r="A13" s="39" t="s">
        <v>15</v>
      </c>
      <c r="B13" s="15" t="s">
        <v>16</v>
      </c>
      <c r="C13" s="42">
        <v>218.65492955467175</v>
      </c>
      <c r="D13" s="27">
        <v>0</v>
      </c>
      <c r="E13" s="40"/>
      <c r="F13" s="38">
        <v>0</v>
      </c>
      <c r="G13" s="26">
        <v>218.65492955467175</v>
      </c>
    </row>
    <row r="14" spans="1:7" s="25" customFormat="1" ht="15">
      <c r="A14" s="39" t="s">
        <v>17</v>
      </c>
      <c r="B14" s="15" t="s">
        <v>18</v>
      </c>
      <c r="C14" s="42">
        <v>259.6616109458321</v>
      </c>
      <c r="D14" s="27">
        <v>0</v>
      </c>
      <c r="E14" s="40"/>
      <c r="F14" s="38">
        <v>0</v>
      </c>
      <c r="G14" s="26">
        <v>259.6616109458321</v>
      </c>
    </row>
    <row r="15" spans="1:7" s="25" customFormat="1" ht="21.75" customHeight="1">
      <c r="A15" s="39" t="s">
        <v>19</v>
      </c>
      <c r="B15" s="15" t="s">
        <v>20</v>
      </c>
      <c r="C15" s="42">
        <v>0</v>
      </c>
      <c r="D15" s="27">
        <v>0</v>
      </c>
      <c r="E15" s="40"/>
      <c r="F15" s="38">
        <v>0</v>
      </c>
      <c r="G15" s="26">
        <v>0</v>
      </c>
    </row>
    <row r="16" spans="1:7" s="25" customFormat="1" ht="31.5" customHeight="1">
      <c r="A16" s="39" t="s">
        <v>21</v>
      </c>
      <c r="B16" s="12" t="s">
        <v>57</v>
      </c>
      <c r="C16" s="42">
        <v>0</v>
      </c>
      <c r="D16" s="27">
        <v>0</v>
      </c>
      <c r="E16" s="40"/>
      <c r="F16" s="38">
        <v>0</v>
      </c>
      <c r="G16" s="26">
        <v>0</v>
      </c>
    </row>
    <row r="17" spans="1:7" s="25" customFormat="1" ht="30">
      <c r="A17" s="39" t="s">
        <v>23</v>
      </c>
      <c r="B17" s="15" t="s">
        <v>22</v>
      </c>
      <c r="C17" s="42">
        <v>0.5125944942065346</v>
      </c>
      <c r="D17" s="27">
        <v>5.2201208580576015</v>
      </c>
      <c r="E17" s="40"/>
      <c r="F17" s="38">
        <v>0</v>
      </c>
      <c r="G17" s="26">
        <v>5.732715352264136</v>
      </c>
    </row>
    <row r="18" spans="1:7" s="25" customFormat="1" ht="31.5" customHeight="1">
      <c r="A18" s="39" t="s">
        <v>71</v>
      </c>
      <c r="B18" s="15" t="s">
        <v>24</v>
      </c>
      <c r="C18" s="42">
        <v>2.2843108450225986</v>
      </c>
      <c r="D18" s="27">
        <v>31.92881946899437</v>
      </c>
      <c r="E18" s="40"/>
      <c r="F18" s="38">
        <v>0</v>
      </c>
      <c r="G18" s="26">
        <v>34.213130314016965</v>
      </c>
    </row>
    <row r="19" spans="1:7" s="25" customFormat="1" ht="22.5" customHeight="1">
      <c r="A19" s="41" t="s">
        <v>1</v>
      </c>
      <c r="B19" s="15" t="s">
        <v>25</v>
      </c>
      <c r="C19" s="42">
        <v>259.62277409254517</v>
      </c>
      <c r="D19" s="27">
        <v>119.45527823959692</v>
      </c>
      <c r="E19" s="8" t="s">
        <v>25</v>
      </c>
      <c r="F19" s="38">
        <v>0</v>
      </c>
      <c r="G19" s="26">
        <v>379.0780523321421</v>
      </c>
    </row>
    <row r="20" spans="1:7" s="25" customFormat="1" ht="18.75" customHeight="1">
      <c r="A20" s="41" t="s">
        <v>2</v>
      </c>
      <c r="B20" s="15" t="s">
        <v>26</v>
      </c>
      <c r="C20" s="42">
        <v>78.0109467559348</v>
      </c>
      <c r="D20" s="27">
        <v>32.17808716766695</v>
      </c>
      <c r="E20" s="8" t="s">
        <v>26</v>
      </c>
      <c r="F20" s="38">
        <v>0</v>
      </c>
      <c r="G20" s="26">
        <v>110.18903392360176</v>
      </c>
    </row>
    <row r="21" spans="1:7" s="25" customFormat="1" ht="18" customHeight="1">
      <c r="A21" s="39" t="s">
        <v>27</v>
      </c>
      <c r="B21" s="15" t="s">
        <v>28</v>
      </c>
      <c r="C21" s="42">
        <v>57.117010300359944</v>
      </c>
      <c r="D21" s="27">
        <v>26.280161212711324</v>
      </c>
      <c r="E21" s="8" t="s">
        <v>28</v>
      </c>
      <c r="F21" s="38">
        <v>0</v>
      </c>
      <c r="G21" s="26">
        <v>83.39717151307127</v>
      </c>
    </row>
    <row r="22" spans="1:7" s="25" customFormat="1" ht="18" customHeight="1">
      <c r="A22" s="39" t="s">
        <v>29</v>
      </c>
      <c r="B22" s="15" t="s">
        <v>30</v>
      </c>
      <c r="C22" s="42">
        <v>10.428469437842072</v>
      </c>
      <c r="D22" s="27">
        <v>3.9269064265700786</v>
      </c>
      <c r="E22" s="8" t="s">
        <v>30</v>
      </c>
      <c r="F22" s="38">
        <v>0</v>
      </c>
      <c r="G22" s="26">
        <v>14.35537586441215</v>
      </c>
    </row>
    <row r="23" spans="1:7" s="25" customFormat="1" ht="15">
      <c r="A23" s="39" t="s">
        <v>31</v>
      </c>
      <c r="B23" s="15" t="s">
        <v>32</v>
      </c>
      <c r="C23" s="42">
        <v>10.465467017732795</v>
      </c>
      <c r="D23" s="27">
        <v>1.9710195283855494</v>
      </c>
      <c r="E23" s="8" t="s">
        <v>32</v>
      </c>
      <c r="F23" s="38">
        <v>0</v>
      </c>
      <c r="G23" s="26">
        <v>12.436486546118344</v>
      </c>
    </row>
    <row r="24" spans="1:7" s="25" customFormat="1" ht="17.25" customHeight="1">
      <c r="A24" s="11" t="s">
        <v>33</v>
      </c>
      <c r="B24" s="33" t="s">
        <v>34</v>
      </c>
      <c r="C24" s="34">
        <v>7.075839331174053</v>
      </c>
      <c r="D24" s="14">
        <v>0.6906749787383616</v>
      </c>
      <c r="E24" s="13" t="s">
        <v>34</v>
      </c>
      <c r="F24" s="36">
        <v>0</v>
      </c>
      <c r="G24" s="28">
        <v>7.766514309912415</v>
      </c>
    </row>
    <row r="25" spans="1:7" s="25" customFormat="1" ht="21.75" customHeight="1">
      <c r="A25" s="57" t="s">
        <v>11</v>
      </c>
      <c r="B25" s="15" t="s">
        <v>35</v>
      </c>
      <c r="C25" s="42">
        <v>4.305077564057643</v>
      </c>
      <c r="D25" s="27">
        <v>0.42022537656310915</v>
      </c>
      <c r="E25" s="8" t="s">
        <v>35</v>
      </c>
      <c r="F25" s="38">
        <v>0</v>
      </c>
      <c r="G25" s="26">
        <v>4.725302940620752</v>
      </c>
    </row>
    <row r="26" spans="1:7" s="25" customFormat="1" ht="21" customHeight="1">
      <c r="A26" s="57" t="s">
        <v>36</v>
      </c>
      <c r="B26" s="15" t="s">
        <v>28</v>
      </c>
      <c r="C26" s="42">
        <v>0.9471170640926815</v>
      </c>
      <c r="D26" s="27">
        <v>0.09244958284388403</v>
      </c>
      <c r="E26" s="8" t="s">
        <v>28</v>
      </c>
      <c r="F26" s="38">
        <v>0</v>
      </c>
      <c r="G26" s="26">
        <v>1.0395666469365654</v>
      </c>
    </row>
    <row r="27" spans="1:7" s="25" customFormat="1" ht="15">
      <c r="A27" s="57" t="s">
        <v>37</v>
      </c>
      <c r="B27" s="15" t="s">
        <v>38</v>
      </c>
      <c r="C27" s="42">
        <v>1.823644703023727</v>
      </c>
      <c r="D27" s="27">
        <v>0.17800001933136833</v>
      </c>
      <c r="E27" s="8" t="s">
        <v>41</v>
      </c>
      <c r="F27" s="38">
        <v>0</v>
      </c>
      <c r="G27" s="26">
        <v>2.0016447223550955</v>
      </c>
    </row>
    <row r="28" spans="1:7" s="25" customFormat="1" ht="15.75" customHeight="1">
      <c r="A28" s="9">
        <v>2</v>
      </c>
      <c r="B28" s="33" t="s">
        <v>39</v>
      </c>
      <c r="C28" s="34">
        <v>59.605278157564584</v>
      </c>
      <c r="D28" s="14">
        <v>5.818164733669377</v>
      </c>
      <c r="E28" s="13" t="s">
        <v>39</v>
      </c>
      <c r="F28" s="36">
        <v>0</v>
      </c>
      <c r="G28" s="28">
        <v>65.42344289123396</v>
      </c>
    </row>
    <row r="29" spans="1:7" s="25" customFormat="1" ht="20.25" customHeight="1">
      <c r="A29" s="11" t="s">
        <v>3</v>
      </c>
      <c r="B29" s="15" t="s">
        <v>35</v>
      </c>
      <c r="C29" s="42">
        <v>46.23973216920367</v>
      </c>
      <c r="D29" s="27">
        <v>4.513532816506707</v>
      </c>
      <c r="E29" s="8" t="s">
        <v>35</v>
      </c>
      <c r="F29" s="38">
        <v>0</v>
      </c>
      <c r="G29" s="26">
        <v>50.75326498571037</v>
      </c>
    </row>
    <row r="30" spans="1:7" s="25" customFormat="1" ht="20.25" customHeight="1">
      <c r="A30" s="11" t="s">
        <v>4</v>
      </c>
      <c r="B30" s="15" t="s">
        <v>28</v>
      </c>
      <c r="C30" s="42">
        <v>10.172741077224808</v>
      </c>
      <c r="D30" s="27">
        <v>0.9929772196314757</v>
      </c>
      <c r="E30" s="8" t="s">
        <v>28</v>
      </c>
      <c r="F30" s="38">
        <v>0</v>
      </c>
      <c r="G30" s="26">
        <v>11.165718296856284</v>
      </c>
    </row>
    <row r="31" spans="1:7" s="25" customFormat="1" ht="15">
      <c r="A31" s="11" t="s">
        <v>40</v>
      </c>
      <c r="B31" s="15" t="s">
        <v>41</v>
      </c>
      <c r="C31" s="42">
        <v>3.192804911136103</v>
      </c>
      <c r="D31" s="27">
        <v>0.3116546975311941</v>
      </c>
      <c r="E31" s="8" t="s">
        <v>41</v>
      </c>
      <c r="F31" s="38">
        <v>0</v>
      </c>
      <c r="G31" s="26">
        <v>3.504459608667297</v>
      </c>
    </row>
    <row r="32" spans="1:7" s="25" customFormat="1" ht="16.5" customHeight="1">
      <c r="A32" s="13">
        <v>3</v>
      </c>
      <c r="B32" s="33" t="s">
        <v>42</v>
      </c>
      <c r="C32" s="34">
        <v>0</v>
      </c>
      <c r="D32" s="14">
        <v>0</v>
      </c>
      <c r="E32" s="13" t="s">
        <v>42</v>
      </c>
      <c r="F32" s="36">
        <v>11.036169887526029</v>
      </c>
      <c r="G32" s="28">
        <v>11.036169887526029</v>
      </c>
    </row>
    <row r="33" spans="1:7" s="25" customFormat="1" ht="16.5" customHeight="1">
      <c r="A33" s="11" t="s">
        <v>43</v>
      </c>
      <c r="B33" s="15" t="s">
        <v>35</v>
      </c>
      <c r="C33" s="42">
        <v>0</v>
      </c>
      <c r="D33" s="27">
        <v>0</v>
      </c>
      <c r="E33" s="8" t="s">
        <v>35</v>
      </c>
      <c r="F33" s="38">
        <v>8.097618846298367</v>
      </c>
      <c r="G33" s="26">
        <v>8.097618846298367</v>
      </c>
    </row>
    <row r="34" spans="1:7" s="25" customFormat="1" ht="15" customHeight="1">
      <c r="A34" s="11" t="s">
        <v>5</v>
      </c>
      <c r="B34" s="15" t="s">
        <v>28</v>
      </c>
      <c r="C34" s="42">
        <v>0</v>
      </c>
      <c r="D34" s="27">
        <v>0</v>
      </c>
      <c r="E34" s="8" t="s">
        <v>28</v>
      </c>
      <c r="F34" s="38">
        <v>1.7814761461856405</v>
      </c>
      <c r="G34" s="26">
        <v>1.7814761461856405</v>
      </c>
    </row>
    <row r="35" spans="1:7" s="25" customFormat="1" ht="21" customHeight="1">
      <c r="A35" s="11" t="s">
        <v>6</v>
      </c>
      <c r="B35" s="15" t="s">
        <v>41</v>
      </c>
      <c r="C35" s="42">
        <v>0</v>
      </c>
      <c r="D35" s="27">
        <v>0</v>
      </c>
      <c r="E35" s="8" t="s">
        <v>65</v>
      </c>
      <c r="F35" s="38">
        <v>1.157074895042021</v>
      </c>
      <c r="G35" s="26">
        <v>1.157074895042021</v>
      </c>
    </row>
    <row r="36" spans="1:7" s="25" customFormat="1" ht="21.75" customHeight="1">
      <c r="A36" s="9">
        <v>4</v>
      </c>
      <c r="B36" s="33" t="s">
        <v>44</v>
      </c>
      <c r="C36" s="34">
        <v>0</v>
      </c>
      <c r="D36" s="14">
        <v>0</v>
      </c>
      <c r="E36" s="46" t="s">
        <v>58</v>
      </c>
      <c r="F36" s="36">
        <v>0</v>
      </c>
      <c r="G36" s="28">
        <v>0</v>
      </c>
    </row>
    <row r="37" spans="1:7" s="25" customFormat="1" ht="15">
      <c r="A37" s="9">
        <v>5</v>
      </c>
      <c r="B37" s="33" t="s">
        <v>45</v>
      </c>
      <c r="C37" s="34">
        <v>0</v>
      </c>
      <c r="D37" s="14">
        <v>0</v>
      </c>
      <c r="E37" s="46" t="s">
        <v>45</v>
      </c>
      <c r="F37" s="36">
        <v>0</v>
      </c>
      <c r="G37" s="28">
        <v>0</v>
      </c>
    </row>
    <row r="38" spans="1:7" s="25" customFormat="1" ht="30">
      <c r="A38" s="9">
        <v>6</v>
      </c>
      <c r="B38" s="12" t="s">
        <v>59</v>
      </c>
      <c r="C38" s="34">
        <v>0</v>
      </c>
      <c r="D38" s="27">
        <v>292.37748648709004</v>
      </c>
      <c r="E38" s="40"/>
      <c r="F38" s="40">
        <v>0</v>
      </c>
      <c r="G38" s="26">
        <v>292.37748648709004</v>
      </c>
    </row>
    <row r="39" spans="1:7" s="25" customFormat="1" ht="21.75" customHeight="1">
      <c r="A39" s="9">
        <v>7</v>
      </c>
      <c r="B39" s="15" t="s">
        <v>46</v>
      </c>
      <c r="C39" s="34">
        <v>1753.611981295596</v>
      </c>
      <c r="D39" s="14">
        <v>487.66863193381363</v>
      </c>
      <c r="E39" s="13" t="s">
        <v>60</v>
      </c>
      <c r="F39" s="36">
        <v>11.036169887526029</v>
      </c>
      <c r="G39" s="28">
        <v>2252.3167831169353</v>
      </c>
    </row>
    <row r="40" spans="1:7" s="25" customFormat="1" ht="21" customHeight="1">
      <c r="A40" s="9">
        <v>8</v>
      </c>
      <c r="B40" s="15" t="s">
        <v>47</v>
      </c>
      <c r="C40" s="34">
        <v>0</v>
      </c>
      <c r="D40" s="14">
        <v>0</v>
      </c>
      <c r="E40" s="8" t="s">
        <v>47</v>
      </c>
      <c r="F40" s="36">
        <v>0</v>
      </c>
      <c r="G40" s="26">
        <v>0</v>
      </c>
    </row>
    <row r="41" spans="1:7" s="25" customFormat="1" ht="38.25" customHeight="1">
      <c r="A41" s="9">
        <v>9</v>
      </c>
      <c r="B41" s="33" t="s">
        <v>48</v>
      </c>
      <c r="C41" s="34">
        <v>70.14447925182382</v>
      </c>
      <c r="D41" s="14">
        <v>7.811645817868944</v>
      </c>
      <c r="E41" s="9" t="s">
        <v>66</v>
      </c>
      <c r="F41" s="36">
        <v>0.44139363221506883</v>
      </c>
      <c r="G41" s="28">
        <v>78.39751870190784</v>
      </c>
    </row>
    <row r="42" spans="1:7" s="25" customFormat="1" ht="15">
      <c r="A42" s="45" t="s">
        <v>61</v>
      </c>
      <c r="B42" s="15" t="s">
        <v>49</v>
      </c>
      <c r="C42" s="42">
        <v>12.626006265328288</v>
      </c>
      <c r="D42" s="27">
        <v>1.4060962472164098</v>
      </c>
      <c r="E42" s="8" t="s">
        <v>49</v>
      </c>
      <c r="F42" s="38">
        <v>0.0794604231901902</v>
      </c>
      <c r="G42" s="26">
        <v>14.111562935734886</v>
      </c>
    </row>
    <row r="43" spans="1:7" s="25" customFormat="1" ht="15">
      <c r="A43" s="45" t="s">
        <v>74</v>
      </c>
      <c r="B43" s="15" t="s">
        <v>50</v>
      </c>
      <c r="C43" s="42">
        <v>0</v>
      </c>
      <c r="D43" s="27">
        <v>0</v>
      </c>
      <c r="E43" s="8" t="s">
        <v>50</v>
      </c>
      <c r="F43" s="38">
        <v>0</v>
      </c>
      <c r="G43" s="26">
        <v>0</v>
      </c>
    </row>
    <row r="44" spans="1:7" s="25" customFormat="1" ht="20.25" customHeight="1">
      <c r="A44" s="45" t="s">
        <v>75</v>
      </c>
      <c r="B44" s="15" t="s">
        <v>51</v>
      </c>
      <c r="C44" s="42">
        <v>0</v>
      </c>
      <c r="D44" s="27">
        <v>0</v>
      </c>
      <c r="E44" s="8" t="s">
        <v>51</v>
      </c>
      <c r="F44" s="38">
        <v>0</v>
      </c>
      <c r="G44" s="26">
        <v>0</v>
      </c>
    </row>
    <row r="45" spans="1:7" s="25" customFormat="1" ht="18" customHeight="1">
      <c r="A45" s="45" t="s">
        <v>76</v>
      </c>
      <c r="B45" s="16" t="s">
        <v>52</v>
      </c>
      <c r="C45" s="42">
        <v>0</v>
      </c>
      <c r="D45" s="27">
        <v>0</v>
      </c>
      <c r="E45" s="8" t="s">
        <v>52</v>
      </c>
      <c r="F45" s="38">
        <v>0</v>
      </c>
      <c r="G45" s="26">
        <v>0</v>
      </c>
    </row>
    <row r="46" spans="1:7" s="25" customFormat="1" ht="38.25" customHeight="1">
      <c r="A46" s="45" t="s">
        <v>62</v>
      </c>
      <c r="B46" s="15" t="s">
        <v>53</v>
      </c>
      <c r="C46" s="42">
        <v>57.51847298649554</v>
      </c>
      <c r="D46" s="27">
        <v>6.405549570652534</v>
      </c>
      <c r="E46" s="8" t="s">
        <v>53</v>
      </c>
      <c r="F46" s="38">
        <v>0.36198637231086644</v>
      </c>
      <c r="G46" s="26">
        <v>64.28600892945893</v>
      </c>
    </row>
    <row r="47" spans="1:8" s="25" customFormat="1" ht="37.5" customHeight="1">
      <c r="A47" s="13">
        <v>10</v>
      </c>
      <c r="B47" s="33" t="s">
        <v>87</v>
      </c>
      <c r="C47" s="34">
        <v>1823.7504605474198</v>
      </c>
      <c r="D47" s="54">
        <v>495.48027775168265</v>
      </c>
      <c r="E47" s="53" t="s">
        <v>67</v>
      </c>
      <c r="F47" s="28">
        <v>11.477563519741098</v>
      </c>
      <c r="G47" s="28">
        <v>2330.7083018188437</v>
      </c>
      <c r="H47" s="43">
        <f>G47*1.2</f>
        <v>2796.849962182612</v>
      </c>
    </row>
    <row r="48" spans="3:7" ht="15.75">
      <c r="C48" s="51"/>
      <c r="D48" s="51"/>
      <c r="E48" s="20"/>
      <c r="F48" s="21"/>
      <c r="G48" s="19"/>
    </row>
    <row r="49" spans="2:7" ht="15.75">
      <c r="B49" s="70" t="s">
        <v>73</v>
      </c>
      <c r="C49" s="70"/>
      <c r="D49" s="19"/>
      <c r="E49" s="22"/>
      <c r="F49" s="44" t="s">
        <v>55</v>
      </c>
      <c r="G49" s="19"/>
    </row>
    <row r="50" spans="4:7" ht="15.75">
      <c r="D50" s="19"/>
      <c r="E50" s="23"/>
      <c r="F50" s="24"/>
      <c r="G50" s="19"/>
    </row>
    <row r="51" spans="2:7" ht="15.75">
      <c r="B51" s="59" t="s">
        <v>81</v>
      </c>
      <c r="C51" s="60"/>
      <c r="D51" s="19"/>
      <c r="E51" s="23"/>
      <c r="F51" s="24" t="s">
        <v>82</v>
      </c>
      <c r="G51" s="19"/>
    </row>
    <row r="52" spans="4:7" ht="12.75">
      <c r="D52" s="19"/>
      <c r="E52" s="19"/>
      <c r="F52" s="19"/>
      <c r="G52" s="19"/>
    </row>
  </sheetData>
  <sheetProtection/>
  <mergeCells count="10">
    <mergeCell ref="B51:C51"/>
    <mergeCell ref="D5:D7"/>
    <mergeCell ref="F5:F7"/>
    <mergeCell ref="G5:G7"/>
    <mergeCell ref="A1:G1"/>
    <mergeCell ref="F4:G4"/>
    <mergeCell ref="B49:C49"/>
    <mergeCell ref="A5:A7"/>
    <mergeCell ref="B5:B7"/>
    <mergeCell ref="C5:C7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7.140625" style="0" customWidth="1"/>
    <col min="2" max="2" width="44.57421875" style="0" customWidth="1"/>
    <col min="3" max="3" width="13.8515625" style="0" customWidth="1"/>
    <col min="4" max="4" width="16.8515625" style="0" customWidth="1"/>
    <col min="5" max="5" width="20.00390625" style="0" hidden="1" customWidth="1"/>
    <col min="6" max="6" width="15.7109375" style="0" customWidth="1"/>
    <col min="7" max="7" width="14.421875" style="0" customWidth="1"/>
    <col min="8" max="19" width="13.140625" style="0" customWidth="1"/>
  </cols>
  <sheetData>
    <row r="1" spans="1:7" ht="69.75" customHeight="1">
      <c r="A1" s="68" t="s">
        <v>94</v>
      </c>
      <c r="B1" s="68"/>
      <c r="C1" s="68"/>
      <c r="D1" s="68"/>
      <c r="E1" s="68"/>
      <c r="F1" s="68"/>
      <c r="G1" s="68"/>
    </row>
    <row r="2" spans="1:3" ht="15.75" hidden="1">
      <c r="A2" s="4"/>
      <c r="B2" s="5"/>
      <c r="C2" s="7"/>
    </row>
    <row r="3" spans="1:3" ht="15.75" hidden="1">
      <c r="A3" s="6"/>
      <c r="B3" s="7"/>
      <c r="C3" s="7"/>
    </row>
    <row r="4" spans="2:7" ht="15.75">
      <c r="B4" s="1"/>
      <c r="C4" s="1"/>
      <c r="F4" s="69" t="s">
        <v>70</v>
      </c>
      <c r="G4" s="69"/>
    </row>
    <row r="5" spans="1:7" ht="12.75" customHeight="1">
      <c r="A5" s="61" t="s">
        <v>7</v>
      </c>
      <c r="B5" s="71" t="s">
        <v>8</v>
      </c>
      <c r="C5" s="71" t="s">
        <v>56</v>
      </c>
      <c r="D5" s="61" t="s">
        <v>63</v>
      </c>
      <c r="E5" s="32"/>
      <c r="F5" s="64" t="s">
        <v>68</v>
      </c>
      <c r="G5" s="65" t="s">
        <v>69</v>
      </c>
    </row>
    <row r="6" spans="1:7" ht="15" customHeight="1">
      <c r="A6" s="62"/>
      <c r="B6" s="72"/>
      <c r="C6" s="72"/>
      <c r="D6" s="62"/>
      <c r="E6" s="32"/>
      <c r="F6" s="64"/>
      <c r="G6" s="66"/>
    </row>
    <row r="7" spans="1:7" ht="17.25" customHeight="1">
      <c r="A7" s="63"/>
      <c r="B7" s="73"/>
      <c r="C7" s="73"/>
      <c r="D7" s="63"/>
      <c r="E7" s="32"/>
      <c r="F7" s="64"/>
      <c r="G7" s="67"/>
    </row>
    <row r="8" spans="1:7" ht="12.75">
      <c r="A8" s="2">
        <v>1</v>
      </c>
      <c r="B8" s="3">
        <v>2</v>
      </c>
      <c r="C8" s="3">
        <v>3</v>
      </c>
      <c r="D8" s="30">
        <v>4</v>
      </c>
      <c r="E8" s="31"/>
      <c r="F8" s="29">
        <v>5</v>
      </c>
      <c r="G8" s="29">
        <v>6</v>
      </c>
    </row>
    <row r="9" spans="1:7" s="25" customFormat="1" ht="20.25" customHeight="1">
      <c r="A9" s="9">
        <v>1</v>
      </c>
      <c r="B9" s="33" t="s">
        <v>9</v>
      </c>
      <c r="C9" s="34">
        <v>1694.0067031380313</v>
      </c>
      <c r="D9" s="14">
        <v>189.4729807130542</v>
      </c>
      <c r="E9" s="35" t="s">
        <v>9</v>
      </c>
      <c r="F9" s="36">
        <v>0</v>
      </c>
      <c r="G9" s="28">
        <v>1883.4796838510856</v>
      </c>
    </row>
    <row r="10" spans="1:7" s="25" customFormat="1" ht="21" customHeight="1">
      <c r="A10" s="58" t="s">
        <v>0</v>
      </c>
      <c r="B10" s="15" t="s">
        <v>10</v>
      </c>
      <c r="C10" s="42">
        <v>1349.2971429583772</v>
      </c>
      <c r="D10" s="27">
        <v>37.14894032705197</v>
      </c>
      <c r="E10" s="8" t="s">
        <v>64</v>
      </c>
      <c r="F10" s="38">
        <v>0</v>
      </c>
      <c r="G10" s="26">
        <v>1386.4460832854293</v>
      </c>
    </row>
    <row r="11" spans="1:7" s="25" customFormat="1" ht="15">
      <c r="A11" s="57" t="s">
        <v>11</v>
      </c>
      <c r="B11" s="15" t="s">
        <v>12</v>
      </c>
      <c r="C11" s="42">
        <v>849.4218584745764</v>
      </c>
      <c r="D11" s="27">
        <v>0</v>
      </c>
      <c r="E11" s="40"/>
      <c r="F11" s="38">
        <v>0</v>
      </c>
      <c r="G11" s="26">
        <v>849.4218584745764</v>
      </c>
    </row>
    <row r="12" spans="1:7" s="25" customFormat="1" ht="36.75" customHeight="1">
      <c r="A12" s="57" t="s">
        <v>13</v>
      </c>
      <c r="B12" s="15" t="s">
        <v>14</v>
      </c>
      <c r="C12" s="42">
        <v>18.761838644067794</v>
      </c>
      <c r="D12" s="27">
        <v>0</v>
      </c>
      <c r="E12" s="40"/>
      <c r="F12" s="38">
        <v>0</v>
      </c>
      <c r="G12" s="26">
        <v>18.761838644067794</v>
      </c>
    </row>
    <row r="13" spans="1:7" s="25" customFormat="1" ht="34.5" customHeight="1">
      <c r="A13" s="57" t="s">
        <v>15</v>
      </c>
      <c r="B13" s="15" t="s">
        <v>16</v>
      </c>
      <c r="C13" s="42">
        <v>218.65492955467175</v>
      </c>
      <c r="D13" s="27">
        <v>0</v>
      </c>
      <c r="E13" s="40"/>
      <c r="F13" s="38">
        <v>0</v>
      </c>
      <c r="G13" s="26">
        <v>218.65492955467175</v>
      </c>
    </row>
    <row r="14" spans="1:7" s="25" customFormat="1" ht="15">
      <c r="A14" s="57" t="s">
        <v>17</v>
      </c>
      <c r="B14" s="15" t="s">
        <v>18</v>
      </c>
      <c r="C14" s="42">
        <v>259.6616109458321</v>
      </c>
      <c r="D14" s="27">
        <v>0</v>
      </c>
      <c r="E14" s="40"/>
      <c r="F14" s="38">
        <v>0</v>
      </c>
      <c r="G14" s="26">
        <v>259.6616109458321</v>
      </c>
    </row>
    <row r="15" spans="1:7" s="25" customFormat="1" ht="21.75" customHeight="1">
      <c r="A15" s="57" t="s">
        <v>19</v>
      </c>
      <c r="B15" s="15" t="s">
        <v>20</v>
      </c>
      <c r="C15" s="42">
        <v>0</v>
      </c>
      <c r="D15" s="27">
        <v>0</v>
      </c>
      <c r="E15" s="40"/>
      <c r="F15" s="38">
        <v>0</v>
      </c>
      <c r="G15" s="26">
        <v>0</v>
      </c>
    </row>
    <row r="16" spans="1:7" s="25" customFormat="1" ht="31.5" customHeight="1">
      <c r="A16" s="57" t="s">
        <v>21</v>
      </c>
      <c r="B16" s="12" t="s">
        <v>57</v>
      </c>
      <c r="C16" s="42">
        <v>0</v>
      </c>
      <c r="D16" s="27">
        <v>0</v>
      </c>
      <c r="E16" s="40"/>
      <c r="F16" s="38">
        <v>0</v>
      </c>
      <c r="G16" s="26">
        <v>0</v>
      </c>
    </row>
    <row r="17" spans="1:7" s="25" customFormat="1" ht="30">
      <c r="A17" s="57" t="s">
        <v>23</v>
      </c>
      <c r="B17" s="15" t="s">
        <v>22</v>
      </c>
      <c r="C17" s="42">
        <v>0.5125944942065346</v>
      </c>
      <c r="D17" s="27">
        <v>5.2201208580576015</v>
      </c>
      <c r="E17" s="40"/>
      <c r="F17" s="38">
        <v>0</v>
      </c>
      <c r="G17" s="26">
        <v>5.732715352264136</v>
      </c>
    </row>
    <row r="18" spans="1:7" s="25" customFormat="1" ht="31.5" customHeight="1">
      <c r="A18" s="57" t="s">
        <v>71</v>
      </c>
      <c r="B18" s="15" t="s">
        <v>24</v>
      </c>
      <c r="C18" s="42">
        <v>2.2843108450225986</v>
      </c>
      <c r="D18" s="27">
        <v>31.92881946899437</v>
      </c>
      <c r="E18" s="40"/>
      <c r="F18" s="38">
        <v>0</v>
      </c>
      <c r="G18" s="26">
        <v>34.213130314016965</v>
      </c>
    </row>
    <row r="19" spans="1:7" s="25" customFormat="1" ht="22.5" customHeight="1">
      <c r="A19" s="11" t="s">
        <v>1</v>
      </c>
      <c r="B19" s="15" t="s">
        <v>25</v>
      </c>
      <c r="C19" s="42">
        <v>259.62277409254517</v>
      </c>
      <c r="D19" s="27">
        <v>119.45527823959692</v>
      </c>
      <c r="E19" s="8" t="s">
        <v>25</v>
      </c>
      <c r="F19" s="38">
        <v>0</v>
      </c>
      <c r="G19" s="26">
        <v>379.0780523321421</v>
      </c>
    </row>
    <row r="20" spans="1:7" s="25" customFormat="1" ht="18.75" customHeight="1">
      <c r="A20" s="11" t="s">
        <v>2</v>
      </c>
      <c r="B20" s="15" t="s">
        <v>26</v>
      </c>
      <c r="C20" s="42">
        <v>78.0109467559348</v>
      </c>
      <c r="D20" s="27">
        <v>32.17808716766695</v>
      </c>
      <c r="E20" s="8" t="s">
        <v>26</v>
      </c>
      <c r="F20" s="38">
        <v>0</v>
      </c>
      <c r="G20" s="26">
        <v>110.18903392360176</v>
      </c>
    </row>
    <row r="21" spans="1:7" s="25" customFormat="1" ht="18" customHeight="1">
      <c r="A21" s="57" t="s">
        <v>27</v>
      </c>
      <c r="B21" s="15" t="s">
        <v>28</v>
      </c>
      <c r="C21" s="42">
        <v>57.117010300359944</v>
      </c>
      <c r="D21" s="27">
        <v>26.280161212711324</v>
      </c>
      <c r="E21" s="8" t="s">
        <v>28</v>
      </c>
      <c r="F21" s="38">
        <v>0</v>
      </c>
      <c r="G21" s="26">
        <v>83.39717151307127</v>
      </c>
    </row>
    <row r="22" spans="1:7" s="25" customFormat="1" ht="18" customHeight="1">
      <c r="A22" s="57" t="s">
        <v>29</v>
      </c>
      <c r="B22" s="15" t="s">
        <v>30</v>
      </c>
      <c r="C22" s="42">
        <v>10.428469437842072</v>
      </c>
      <c r="D22" s="27">
        <v>3.9269064265700786</v>
      </c>
      <c r="E22" s="8" t="s">
        <v>30</v>
      </c>
      <c r="F22" s="38">
        <v>0</v>
      </c>
      <c r="G22" s="26">
        <v>14.35537586441215</v>
      </c>
    </row>
    <row r="23" spans="1:7" s="25" customFormat="1" ht="15">
      <c r="A23" s="57" t="s">
        <v>31</v>
      </c>
      <c r="B23" s="15" t="s">
        <v>32</v>
      </c>
      <c r="C23" s="42">
        <v>10.465467017732795</v>
      </c>
      <c r="D23" s="27">
        <v>1.9710195283855494</v>
      </c>
      <c r="E23" s="8" t="s">
        <v>32</v>
      </c>
      <c r="F23" s="38">
        <v>0</v>
      </c>
      <c r="G23" s="26">
        <v>12.436486546118344</v>
      </c>
    </row>
    <row r="24" spans="1:7" s="25" customFormat="1" ht="17.25" customHeight="1">
      <c r="A24" s="11" t="s">
        <v>33</v>
      </c>
      <c r="B24" s="33" t="s">
        <v>34</v>
      </c>
      <c r="C24" s="34">
        <v>7.075839331174053</v>
      </c>
      <c r="D24" s="14">
        <v>0.6906749787383616</v>
      </c>
      <c r="E24" s="13" t="s">
        <v>34</v>
      </c>
      <c r="F24" s="36">
        <v>0</v>
      </c>
      <c r="G24" s="28">
        <v>7.766514309912415</v>
      </c>
    </row>
    <row r="25" spans="1:7" s="25" customFormat="1" ht="21.75" customHeight="1">
      <c r="A25" s="57" t="s">
        <v>11</v>
      </c>
      <c r="B25" s="15" t="s">
        <v>35</v>
      </c>
      <c r="C25" s="42">
        <v>4.305077564057643</v>
      </c>
      <c r="D25" s="27">
        <v>0.42022537656310915</v>
      </c>
      <c r="E25" s="8" t="s">
        <v>35</v>
      </c>
      <c r="F25" s="38">
        <v>0</v>
      </c>
      <c r="G25" s="26">
        <v>4.725302940620752</v>
      </c>
    </row>
    <row r="26" spans="1:7" s="25" customFormat="1" ht="21" customHeight="1">
      <c r="A26" s="57" t="s">
        <v>36</v>
      </c>
      <c r="B26" s="15" t="s">
        <v>28</v>
      </c>
      <c r="C26" s="42">
        <v>0.9471170640926815</v>
      </c>
      <c r="D26" s="27">
        <v>0.09244958284388403</v>
      </c>
      <c r="E26" s="8" t="s">
        <v>28</v>
      </c>
      <c r="F26" s="38">
        <v>0</v>
      </c>
      <c r="G26" s="26">
        <v>1.0395666469365654</v>
      </c>
    </row>
    <row r="27" spans="1:7" s="25" customFormat="1" ht="15">
      <c r="A27" s="57" t="s">
        <v>37</v>
      </c>
      <c r="B27" s="15" t="s">
        <v>38</v>
      </c>
      <c r="C27" s="42">
        <v>1.823644703023727</v>
      </c>
      <c r="D27" s="27">
        <v>0.17800001933136833</v>
      </c>
      <c r="E27" s="8" t="s">
        <v>41</v>
      </c>
      <c r="F27" s="38">
        <v>0</v>
      </c>
      <c r="G27" s="26">
        <v>2.0016447223550955</v>
      </c>
    </row>
    <row r="28" spans="1:7" s="25" customFormat="1" ht="15.75" customHeight="1">
      <c r="A28" s="9">
        <v>2</v>
      </c>
      <c r="B28" s="33" t="s">
        <v>39</v>
      </c>
      <c r="C28" s="34">
        <v>59.605278157564584</v>
      </c>
      <c r="D28" s="14">
        <v>5.818164733669377</v>
      </c>
      <c r="E28" s="13" t="s">
        <v>39</v>
      </c>
      <c r="F28" s="36">
        <v>0</v>
      </c>
      <c r="G28" s="28">
        <v>65.42344289123396</v>
      </c>
    </row>
    <row r="29" spans="1:7" s="25" customFormat="1" ht="20.25" customHeight="1">
      <c r="A29" s="11" t="s">
        <v>3</v>
      </c>
      <c r="B29" s="15" t="s">
        <v>35</v>
      </c>
      <c r="C29" s="42">
        <v>46.23973216920367</v>
      </c>
      <c r="D29" s="27">
        <v>4.513532816506707</v>
      </c>
      <c r="E29" s="8" t="s">
        <v>35</v>
      </c>
      <c r="F29" s="38">
        <v>0</v>
      </c>
      <c r="G29" s="26">
        <v>50.75326498571037</v>
      </c>
    </row>
    <row r="30" spans="1:7" s="25" customFormat="1" ht="20.25" customHeight="1">
      <c r="A30" s="11" t="s">
        <v>4</v>
      </c>
      <c r="B30" s="15" t="s">
        <v>28</v>
      </c>
      <c r="C30" s="42">
        <v>10.172741077224808</v>
      </c>
      <c r="D30" s="27">
        <v>0.9929772196314757</v>
      </c>
      <c r="E30" s="8" t="s">
        <v>28</v>
      </c>
      <c r="F30" s="38">
        <v>0</v>
      </c>
      <c r="G30" s="26">
        <v>11.165718296856284</v>
      </c>
    </row>
    <row r="31" spans="1:7" s="25" customFormat="1" ht="15">
      <c r="A31" s="11" t="s">
        <v>40</v>
      </c>
      <c r="B31" s="15" t="s">
        <v>41</v>
      </c>
      <c r="C31" s="42">
        <v>3.192804911136103</v>
      </c>
      <c r="D31" s="27">
        <v>0.3116546975311941</v>
      </c>
      <c r="E31" s="8" t="s">
        <v>41</v>
      </c>
      <c r="F31" s="38">
        <v>0</v>
      </c>
      <c r="G31" s="26">
        <v>3.504459608667297</v>
      </c>
    </row>
    <row r="32" spans="1:7" s="25" customFormat="1" ht="16.5" customHeight="1">
      <c r="A32" s="13">
        <v>3</v>
      </c>
      <c r="B32" s="33" t="s">
        <v>42</v>
      </c>
      <c r="C32" s="34">
        <v>0</v>
      </c>
      <c r="D32" s="14">
        <v>0</v>
      </c>
      <c r="E32" s="13" t="s">
        <v>42</v>
      </c>
      <c r="F32" s="36">
        <v>11.036169887526029</v>
      </c>
      <c r="G32" s="28">
        <v>11.036169887526029</v>
      </c>
    </row>
    <row r="33" spans="1:7" s="25" customFormat="1" ht="16.5" customHeight="1">
      <c r="A33" s="11" t="s">
        <v>43</v>
      </c>
      <c r="B33" s="15" t="s">
        <v>35</v>
      </c>
      <c r="C33" s="42">
        <v>0</v>
      </c>
      <c r="D33" s="27">
        <v>0</v>
      </c>
      <c r="E33" s="8" t="s">
        <v>35</v>
      </c>
      <c r="F33" s="38">
        <v>8.097618846298367</v>
      </c>
      <c r="G33" s="26">
        <v>8.097618846298367</v>
      </c>
    </row>
    <row r="34" spans="1:7" s="25" customFormat="1" ht="15" customHeight="1">
      <c r="A34" s="11" t="s">
        <v>5</v>
      </c>
      <c r="B34" s="15" t="s">
        <v>28</v>
      </c>
      <c r="C34" s="42">
        <v>0</v>
      </c>
      <c r="D34" s="27">
        <v>0</v>
      </c>
      <c r="E34" s="8" t="s">
        <v>28</v>
      </c>
      <c r="F34" s="38">
        <v>1.7814761461856405</v>
      </c>
      <c r="G34" s="26">
        <v>1.7814761461856405</v>
      </c>
    </row>
    <row r="35" spans="1:7" s="25" customFormat="1" ht="21" customHeight="1">
      <c r="A35" s="11" t="s">
        <v>6</v>
      </c>
      <c r="B35" s="15" t="s">
        <v>41</v>
      </c>
      <c r="C35" s="42">
        <v>0</v>
      </c>
      <c r="D35" s="27">
        <v>0</v>
      </c>
      <c r="E35" s="8" t="s">
        <v>65</v>
      </c>
      <c r="F35" s="38">
        <v>1.157074895042021</v>
      </c>
      <c r="G35" s="26">
        <v>1.157074895042021</v>
      </c>
    </row>
    <row r="36" spans="1:7" s="25" customFormat="1" ht="21.75" customHeight="1">
      <c r="A36" s="9">
        <v>4</v>
      </c>
      <c r="B36" s="33" t="s">
        <v>44</v>
      </c>
      <c r="C36" s="42">
        <v>0</v>
      </c>
      <c r="D36" s="27">
        <v>0</v>
      </c>
      <c r="E36" s="8" t="s">
        <v>58</v>
      </c>
      <c r="F36" s="38">
        <v>0</v>
      </c>
      <c r="G36" s="26">
        <v>0</v>
      </c>
    </row>
    <row r="37" spans="1:7" s="25" customFormat="1" ht="15">
      <c r="A37" s="9">
        <v>5</v>
      </c>
      <c r="B37" s="33" t="s">
        <v>45</v>
      </c>
      <c r="C37" s="42">
        <v>0</v>
      </c>
      <c r="D37" s="27">
        <v>0</v>
      </c>
      <c r="E37" s="8" t="s">
        <v>45</v>
      </c>
      <c r="F37" s="38">
        <v>0</v>
      </c>
      <c r="G37" s="26">
        <v>0</v>
      </c>
    </row>
    <row r="38" spans="1:7" s="25" customFormat="1" ht="30">
      <c r="A38" s="9">
        <v>6</v>
      </c>
      <c r="B38" s="12" t="s">
        <v>59</v>
      </c>
      <c r="C38" s="42">
        <v>0</v>
      </c>
      <c r="D38" s="27">
        <v>292.37748648709004</v>
      </c>
      <c r="E38" s="40"/>
      <c r="F38" s="40">
        <v>0</v>
      </c>
      <c r="G38" s="26">
        <v>292.37748648709004</v>
      </c>
    </row>
    <row r="39" spans="1:7" s="25" customFormat="1" ht="15">
      <c r="A39" s="9"/>
      <c r="B39" s="10" t="s">
        <v>72</v>
      </c>
      <c r="C39" s="34"/>
      <c r="D39" s="27">
        <v>57.2749805852619</v>
      </c>
      <c r="E39" s="40"/>
      <c r="F39" s="40"/>
      <c r="G39" s="26"/>
    </row>
    <row r="40" spans="1:7" s="25" customFormat="1" ht="21.75" customHeight="1">
      <c r="A40" s="9">
        <v>7</v>
      </c>
      <c r="B40" s="33" t="s">
        <v>46</v>
      </c>
      <c r="C40" s="34">
        <v>1753.611981295596</v>
      </c>
      <c r="D40" s="14">
        <v>544.9436125190755</v>
      </c>
      <c r="E40" s="13" t="s">
        <v>60</v>
      </c>
      <c r="F40" s="36">
        <v>11.036169887526029</v>
      </c>
      <c r="G40" s="28">
        <v>2309.5917637021976</v>
      </c>
    </row>
    <row r="41" spans="1:7" s="25" customFormat="1" ht="21" customHeight="1">
      <c r="A41" s="9">
        <v>8</v>
      </c>
      <c r="B41" s="15" t="s">
        <v>47</v>
      </c>
      <c r="C41" s="42">
        <v>0</v>
      </c>
      <c r="D41" s="27">
        <v>0</v>
      </c>
      <c r="E41" s="8" t="s">
        <v>47</v>
      </c>
      <c r="F41" s="38">
        <v>0</v>
      </c>
      <c r="G41" s="26">
        <v>0</v>
      </c>
    </row>
    <row r="42" spans="1:7" s="25" customFormat="1" ht="25.5" customHeight="1">
      <c r="A42" s="9">
        <v>9</v>
      </c>
      <c r="B42" s="33" t="s">
        <v>66</v>
      </c>
      <c r="C42" s="34">
        <v>70.14447925182382</v>
      </c>
      <c r="D42" s="14">
        <v>10.10264504127942</v>
      </c>
      <c r="E42" s="9" t="s">
        <v>66</v>
      </c>
      <c r="F42" s="36">
        <v>0.44139363221506883</v>
      </c>
      <c r="G42" s="28">
        <v>80.68851792531831</v>
      </c>
    </row>
    <row r="43" spans="1:7" s="25" customFormat="1" ht="15">
      <c r="A43" s="45" t="s">
        <v>61</v>
      </c>
      <c r="B43" s="15" t="s">
        <v>49</v>
      </c>
      <c r="C43" s="42">
        <v>12.626006265328288</v>
      </c>
      <c r="D43" s="27">
        <v>1.8184761074302955</v>
      </c>
      <c r="E43" s="8" t="s">
        <v>49</v>
      </c>
      <c r="F43" s="38">
        <v>0.0794604231901902</v>
      </c>
      <c r="G43" s="26">
        <v>14.523942795948773</v>
      </c>
    </row>
    <row r="44" spans="1:7" s="25" customFormat="1" ht="15">
      <c r="A44" s="45" t="s">
        <v>74</v>
      </c>
      <c r="B44" s="15" t="s">
        <v>50</v>
      </c>
      <c r="C44" s="42">
        <v>0</v>
      </c>
      <c r="D44" s="27">
        <v>0</v>
      </c>
      <c r="E44" s="8" t="s">
        <v>50</v>
      </c>
      <c r="F44" s="38">
        <v>0</v>
      </c>
      <c r="G44" s="26">
        <v>0</v>
      </c>
    </row>
    <row r="45" spans="1:7" s="25" customFormat="1" ht="20.25" customHeight="1">
      <c r="A45" s="45" t="s">
        <v>75</v>
      </c>
      <c r="B45" s="15" t="s">
        <v>51</v>
      </c>
      <c r="C45" s="42">
        <v>0</v>
      </c>
      <c r="D45" s="27">
        <v>0</v>
      </c>
      <c r="E45" s="8" t="s">
        <v>51</v>
      </c>
      <c r="F45" s="38">
        <v>0</v>
      </c>
      <c r="G45" s="26">
        <v>0</v>
      </c>
    </row>
    <row r="46" spans="1:7" s="25" customFormat="1" ht="18" customHeight="1">
      <c r="A46" s="45" t="s">
        <v>76</v>
      </c>
      <c r="B46" s="16" t="s">
        <v>52</v>
      </c>
      <c r="C46" s="42">
        <v>0</v>
      </c>
      <c r="D46" s="27">
        <v>0</v>
      </c>
      <c r="E46" s="8" t="s">
        <v>52</v>
      </c>
      <c r="F46" s="38">
        <v>0</v>
      </c>
      <c r="G46" s="26">
        <v>0</v>
      </c>
    </row>
    <row r="47" spans="1:7" s="25" customFormat="1" ht="38.25" customHeight="1">
      <c r="A47" s="45" t="s">
        <v>62</v>
      </c>
      <c r="B47" s="15" t="s">
        <v>53</v>
      </c>
      <c r="C47" s="42">
        <v>57.51847298649554</v>
      </c>
      <c r="D47" s="27">
        <v>8.284168933849124</v>
      </c>
      <c r="E47" s="8" t="s">
        <v>53</v>
      </c>
      <c r="F47" s="38">
        <v>0.36198637231086644</v>
      </c>
      <c r="G47" s="26">
        <v>66.16462829265552</v>
      </c>
    </row>
    <row r="48" spans="1:8" s="25" customFormat="1" ht="37.5" customHeight="1">
      <c r="A48" s="17">
        <v>10</v>
      </c>
      <c r="B48" s="33" t="s">
        <v>87</v>
      </c>
      <c r="C48" s="34">
        <v>1823.75446054742</v>
      </c>
      <c r="D48" s="54">
        <v>555.046257560355</v>
      </c>
      <c r="E48" s="55" t="s">
        <v>67</v>
      </c>
      <c r="F48" s="28">
        <v>11.477563519741098</v>
      </c>
      <c r="G48" s="28">
        <v>2390.280281627516</v>
      </c>
      <c r="H48" s="43">
        <f>G48*1.2</f>
        <v>2868.336337953019</v>
      </c>
    </row>
    <row r="49" spans="3:7" ht="15.75">
      <c r="C49" s="51"/>
      <c r="D49" s="51"/>
      <c r="E49" s="20"/>
      <c r="F49" s="21"/>
      <c r="G49" s="19"/>
    </row>
    <row r="50" spans="2:7" ht="15.75">
      <c r="B50" s="70" t="s">
        <v>73</v>
      </c>
      <c r="C50" s="70"/>
      <c r="D50" s="19"/>
      <c r="E50" s="22"/>
      <c r="F50" s="44" t="s">
        <v>55</v>
      </c>
      <c r="G50" s="19"/>
    </row>
    <row r="51" spans="4:7" ht="15.75">
      <c r="D51" s="19"/>
      <c r="E51" s="23"/>
      <c r="F51" s="24"/>
      <c r="G51" s="19"/>
    </row>
    <row r="52" spans="2:7" ht="15.75">
      <c r="B52" s="59" t="s">
        <v>81</v>
      </c>
      <c r="C52" s="60"/>
      <c r="D52" s="19"/>
      <c r="E52" s="23"/>
      <c r="F52" s="24" t="s">
        <v>82</v>
      </c>
      <c r="G52" s="19"/>
    </row>
    <row r="53" spans="4:7" ht="12.75">
      <c r="D53" s="19"/>
      <c r="E53" s="19"/>
      <c r="F53" s="19"/>
      <c r="G53" s="19"/>
    </row>
  </sheetData>
  <sheetProtection/>
  <mergeCells count="10">
    <mergeCell ref="B50:C50"/>
    <mergeCell ref="B52:C52"/>
    <mergeCell ref="A1:G1"/>
    <mergeCell ref="F4:G4"/>
    <mergeCell ref="A5:A7"/>
    <mergeCell ref="B5:B7"/>
    <mergeCell ref="C5:C7"/>
    <mergeCell ref="D5:D7"/>
    <mergeCell ref="F5:F7"/>
    <mergeCell ref="G5:G7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7.140625" style="0" customWidth="1"/>
    <col min="2" max="2" width="42.421875" style="0" customWidth="1"/>
    <col min="3" max="3" width="13.8515625" style="0" customWidth="1"/>
    <col min="4" max="4" width="16.421875" style="0" customWidth="1"/>
    <col min="5" max="5" width="0.13671875" style="0" customWidth="1"/>
    <col min="6" max="6" width="15.7109375" style="0" customWidth="1"/>
    <col min="7" max="7" width="14.421875" style="0" customWidth="1"/>
    <col min="8" max="19" width="13.140625" style="0" customWidth="1"/>
  </cols>
  <sheetData>
    <row r="1" spans="1:7" ht="64.5" customHeight="1">
      <c r="A1" s="68" t="s">
        <v>95</v>
      </c>
      <c r="B1" s="68"/>
      <c r="C1" s="68"/>
      <c r="D1" s="68"/>
      <c r="E1" s="68"/>
      <c r="F1" s="68"/>
      <c r="G1" s="68"/>
    </row>
    <row r="2" spans="1:3" ht="15.75" hidden="1">
      <c r="A2" s="4"/>
      <c r="B2" s="5"/>
      <c r="C2" s="7"/>
    </row>
    <row r="3" spans="1:3" ht="15.75" hidden="1">
      <c r="A3" s="6"/>
      <c r="B3" s="7"/>
      <c r="C3" s="7"/>
    </row>
    <row r="4" spans="2:7" ht="15.75">
      <c r="B4" s="1"/>
      <c r="C4" s="1"/>
      <c r="F4" s="69" t="s">
        <v>70</v>
      </c>
      <c r="G4" s="69"/>
    </row>
    <row r="5" spans="1:7" ht="12.75" customHeight="1">
      <c r="A5" s="61" t="s">
        <v>7</v>
      </c>
      <c r="B5" s="71" t="s">
        <v>8</v>
      </c>
      <c r="C5" s="71" t="s">
        <v>56</v>
      </c>
      <c r="D5" s="61" t="s">
        <v>63</v>
      </c>
      <c r="E5" s="32"/>
      <c r="F5" s="64" t="s">
        <v>68</v>
      </c>
      <c r="G5" s="65" t="s">
        <v>69</v>
      </c>
    </row>
    <row r="6" spans="1:7" ht="15" customHeight="1">
      <c r="A6" s="62"/>
      <c r="B6" s="72"/>
      <c r="C6" s="72"/>
      <c r="D6" s="62"/>
      <c r="E6" s="32"/>
      <c r="F6" s="64"/>
      <c r="G6" s="66"/>
    </row>
    <row r="7" spans="1:7" ht="17.25" customHeight="1">
      <c r="A7" s="63"/>
      <c r="B7" s="73"/>
      <c r="C7" s="73"/>
      <c r="D7" s="63"/>
      <c r="E7" s="32"/>
      <c r="F7" s="64"/>
      <c r="G7" s="67"/>
    </row>
    <row r="8" spans="1:7" ht="12.75">
      <c r="A8" s="2">
        <v>1</v>
      </c>
      <c r="B8" s="3">
        <v>2</v>
      </c>
      <c r="C8" s="3">
        <v>3</v>
      </c>
      <c r="D8" s="30">
        <v>4</v>
      </c>
      <c r="E8" s="31"/>
      <c r="F8" s="30">
        <v>5</v>
      </c>
      <c r="G8" s="29">
        <v>6</v>
      </c>
    </row>
    <row r="9" spans="1:7" s="25" customFormat="1" ht="19.5" customHeight="1">
      <c r="A9" s="12">
        <v>1</v>
      </c>
      <c r="B9" s="33" t="s">
        <v>9</v>
      </c>
      <c r="C9" s="34">
        <v>2720.8689912736236</v>
      </c>
      <c r="D9" s="14">
        <v>189.4729807130542</v>
      </c>
      <c r="E9" s="35" t="s">
        <v>9</v>
      </c>
      <c r="F9" s="36">
        <v>0</v>
      </c>
      <c r="G9" s="28">
        <v>2910.341971986678</v>
      </c>
    </row>
    <row r="10" spans="1:7" s="25" customFormat="1" ht="19.5" customHeight="1">
      <c r="A10" s="37" t="s">
        <v>0</v>
      </c>
      <c r="B10" s="15" t="s">
        <v>10</v>
      </c>
      <c r="C10" s="42">
        <v>2376.15943109397</v>
      </c>
      <c r="D10" s="27">
        <v>37.14894032705197</v>
      </c>
      <c r="E10" s="8" t="s">
        <v>64</v>
      </c>
      <c r="F10" s="38">
        <v>0</v>
      </c>
      <c r="G10" s="26">
        <v>2413.308371421022</v>
      </c>
    </row>
    <row r="11" spans="1:7" s="25" customFormat="1" ht="19.5" customHeight="1">
      <c r="A11" s="39" t="s">
        <v>11</v>
      </c>
      <c r="B11" s="15" t="s">
        <v>12</v>
      </c>
      <c r="C11" s="42">
        <v>1876.2841466101693</v>
      </c>
      <c r="D11" s="27">
        <v>0</v>
      </c>
      <c r="E11" s="40"/>
      <c r="F11" s="38">
        <v>0</v>
      </c>
      <c r="G11" s="26">
        <v>1876.2841466101693</v>
      </c>
    </row>
    <row r="12" spans="1:7" s="25" customFormat="1" ht="30" customHeight="1">
      <c r="A12" s="39" t="s">
        <v>13</v>
      </c>
      <c r="B12" s="15" t="s">
        <v>14</v>
      </c>
      <c r="C12" s="42">
        <v>18.761838644067794</v>
      </c>
      <c r="D12" s="27">
        <v>0</v>
      </c>
      <c r="E12" s="40"/>
      <c r="F12" s="38">
        <v>0</v>
      </c>
      <c r="G12" s="26">
        <v>18.761838644067794</v>
      </c>
    </row>
    <row r="13" spans="1:7" s="25" customFormat="1" ht="29.25" customHeight="1">
      <c r="A13" s="39" t="s">
        <v>15</v>
      </c>
      <c r="B13" s="15" t="s">
        <v>16</v>
      </c>
      <c r="C13" s="42">
        <v>218.65492955467172</v>
      </c>
      <c r="D13" s="27">
        <v>0</v>
      </c>
      <c r="E13" s="40"/>
      <c r="F13" s="38">
        <v>0</v>
      </c>
      <c r="G13" s="26">
        <v>218.65492955467172</v>
      </c>
    </row>
    <row r="14" spans="1:7" s="25" customFormat="1" ht="19.5" customHeight="1">
      <c r="A14" s="39" t="s">
        <v>17</v>
      </c>
      <c r="B14" s="15" t="s">
        <v>18</v>
      </c>
      <c r="C14" s="42">
        <v>259.6616109458321</v>
      </c>
      <c r="D14" s="27">
        <v>0</v>
      </c>
      <c r="E14" s="40"/>
      <c r="F14" s="38">
        <v>0</v>
      </c>
      <c r="G14" s="26">
        <v>259.6616109458321</v>
      </c>
    </row>
    <row r="15" spans="1:7" s="25" customFormat="1" ht="19.5" customHeight="1">
      <c r="A15" s="39" t="s">
        <v>19</v>
      </c>
      <c r="B15" s="15" t="s">
        <v>20</v>
      </c>
      <c r="C15" s="42">
        <v>0</v>
      </c>
      <c r="D15" s="27">
        <v>0</v>
      </c>
      <c r="E15" s="40"/>
      <c r="F15" s="38">
        <v>0</v>
      </c>
      <c r="G15" s="26">
        <v>0</v>
      </c>
    </row>
    <row r="16" spans="1:7" s="25" customFormat="1" ht="27" customHeight="1">
      <c r="A16" s="39" t="s">
        <v>21</v>
      </c>
      <c r="B16" s="12" t="s">
        <v>57</v>
      </c>
      <c r="C16" s="42">
        <v>0</v>
      </c>
      <c r="D16" s="27">
        <v>0</v>
      </c>
      <c r="E16" s="40"/>
      <c r="F16" s="38">
        <v>0</v>
      </c>
      <c r="G16" s="26">
        <v>0</v>
      </c>
    </row>
    <row r="17" spans="1:7" s="25" customFormat="1" ht="30.75" customHeight="1">
      <c r="A17" s="39" t="s">
        <v>23</v>
      </c>
      <c r="B17" s="15" t="s">
        <v>22</v>
      </c>
      <c r="C17" s="42">
        <v>0.5125944942065346</v>
      </c>
      <c r="D17" s="27">
        <v>5.2201208580576015</v>
      </c>
      <c r="E17" s="40"/>
      <c r="F17" s="38">
        <v>0</v>
      </c>
      <c r="G17" s="26">
        <v>5.732715352264136</v>
      </c>
    </row>
    <row r="18" spans="1:7" s="25" customFormat="1" ht="29.25" customHeight="1">
      <c r="A18" s="39" t="s">
        <v>71</v>
      </c>
      <c r="B18" s="15" t="s">
        <v>24</v>
      </c>
      <c r="C18" s="42">
        <v>2.2843108450225986</v>
      </c>
      <c r="D18" s="27">
        <v>31.92881946899437</v>
      </c>
      <c r="E18" s="40"/>
      <c r="F18" s="38">
        <v>0</v>
      </c>
      <c r="G18" s="26">
        <v>34.213130314016965</v>
      </c>
    </row>
    <row r="19" spans="1:7" s="25" customFormat="1" ht="19.5" customHeight="1">
      <c r="A19" s="41" t="s">
        <v>1</v>
      </c>
      <c r="B19" s="15" t="s">
        <v>25</v>
      </c>
      <c r="C19" s="42">
        <v>259.62277409254517</v>
      </c>
      <c r="D19" s="27">
        <v>119.45527823959692</v>
      </c>
      <c r="E19" s="8" t="s">
        <v>25</v>
      </c>
      <c r="F19" s="38">
        <v>0</v>
      </c>
      <c r="G19" s="26">
        <v>379.0780523321421</v>
      </c>
    </row>
    <row r="20" spans="1:7" s="25" customFormat="1" ht="19.5" customHeight="1">
      <c r="A20" s="41" t="s">
        <v>2</v>
      </c>
      <c r="B20" s="15" t="s">
        <v>26</v>
      </c>
      <c r="C20" s="42">
        <v>78.0109467559348</v>
      </c>
      <c r="D20" s="27">
        <v>32.17808716766695</v>
      </c>
      <c r="E20" s="8" t="s">
        <v>26</v>
      </c>
      <c r="F20" s="38">
        <v>0</v>
      </c>
      <c r="G20" s="26">
        <v>110.18903392360176</v>
      </c>
    </row>
    <row r="21" spans="1:7" s="25" customFormat="1" ht="19.5" customHeight="1">
      <c r="A21" s="39" t="s">
        <v>27</v>
      </c>
      <c r="B21" s="15" t="s">
        <v>28</v>
      </c>
      <c r="C21" s="42">
        <v>57.117010300359944</v>
      </c>
      <c r="D21" s="27">
        <v>26.280161212711324</v>
      </c>
      <c r="E21" s="8" t="s">
        <v>28</v>
      </c>
      <c r="F21" s="38">
        <v>0</v>
      </c>
      <c r="G21" s="26">
        <v>83.39717151307127</v>
      </c>
    </row>
    <row r="22" spans="1:7" s="25" customFormat="1" ht="19.5" customHeight="1">
      <c r="A22" s="39" t="s">
        <v>29</v>
      </c>
      <c r="B22" s="15" t="s">
        <v>30</v>
      </c>
      <c r="C22" s="42">
        <v>10.428469437842072</v>
      </c>
      <c r="D22" s="27">
        <v>3.9269064265700786</v>
      </c>
      <c r="E22" s="8" t="s">
        <v>30</v>
      </c>
      <c r="F22" s="38">
        <v>0</v>
      </c>
      <c r="G22" s="26">
        <v>14.35537586441215</v>
      </c>
    </row>
    <row r="23" spans="1:7" s="25" customFormat="1" ht="19.5" customHeight="1">
      <c r="A23" s="39" t="s">
        <v>31</v>
      </c>
      <c r="B23" s="15" t="s">
        <v>32</v>
      </c>
      <c r="C23" s="42">
        <v>10.465467017732795</v>
      </c>
      <c r="D23" s="27">
        <v>1.9710195283855494</v>
      </c>
      <c r="E23" s="8" t="s">
        <v>32</v>
      </c>
      <c r="F23" s="38">
        <v>0</v>
      </c>
      <c r="G23" s="26">
        <v>12.436486546118344</v>
      </c>
    </row>
    <row r="24" spans="1:7" s="25" customFormat="1" ht="19.5" customHeight="1">
      <c r="A24" s="47" t="s">
        <v>33</v>
      </c>
      <c r="B24" s="33" t="s">
        <v>34</v>
      </c>
      <c r="C24" s="34">
        <v>7.075839331174052</v>
      </c>
      <c r="D24" s="14">
        <v>0.6906749787383616</v>
      </c>
      <c r="E24" s="13" t="s">
        <v>34</v>
      </c>
      <c r="F24" s="36">
        <v>0</v>
      </c>
      <c r="G24" s="28">
        <v>7.766514309912414</v>
      </c>
    </row>
    <row r="25" spans="1:7" s="25" customFormat="1" ht="19.5" customHeight="1">
      <c r="A25" s="39" t="s">
        <v>11</v>
      </c>
      <c r="B25" s="15" t="s">
        <v>35</v>
      </c>
      <c r="C25" s="42">
        <v>4.305077564057643</v>
      </c>
      <c r="D25" s="27">
        <v>0.42022537656310915</v>
      </c>
      <c r="E25" s="8" t="s">
        <v>35</v>
      </c>
      <c r="F25" s="38">
        <v>0</v>
      </c>
      <c r="G25" s="26">
        <v>4.725302940620752</v>
      </c>
    </row>
    <row r="26" spans="1:7" s="25" customFormat="1" ht="19.5" customHeight="1">
      <c r="A26" s="39" t="s">
        <v>36</v>
      </c>
      <c r="B26" s="15" t="s">
        <v>28</v>
      </c>
      <c r="C26" s="42">
        <v>0.9471170640926815</v>
      </c>
      <c r="D26" s="27">
        <v>0.09244958284388403</v>
      </c>
      <c r="E26" s="8" t="s">
        <v>28</v>
      </c>
      <c r="F26" s="38">
        <v>0</v>
      </c>
      <c r="G26" s="26">
        <v>1.0395666469365654</v>
      </c>
    </row>
    <row r="27" spans="1:7" s="25" customFormat="1" ht="19.5" customHeight="1">
      <c r="A27" s="39" t="s">
        <v>37</v>
      </c>
      <c r="B27" s="15" t="s">
        <v>38</v>
      </c>
      <c r="C27" s="42">
        <v>1.823644703023727</v>
      </c>
      <c r="D27" s="27">
        <v>0.17800001933136833</v>
      </c>
      <c r="E27" s="8" t="s">
        <v>41</v>
      </c>
      <c r="F27" s="38">
        <v>0</v>
      </c>
      <c r="G27" s="26">
        <v>2.0016447223550955</v>
      </c>
    </row>
    <row r="28" spans="1:7" s="25" customFormat="1" ht="19.5" customHeight="1">
      <c r="A28" s="13">
        <v>2</v>
      </c>
      <c r="B28" s="33" t="s">
        <v>39</v>
      </c>
      <c r="C28" s="34">
        <v>59.605278157564584</v>
      </c>
      <c r="D28" s="14">
        <v>5.818164733669377</v>
      </c>
      <c r="E28" s="13" t="s">
        <v>39</v>
      </c>
      <c r="F28" s="36">
        <v>0</v>
      </c>
      <c r="G28" s="28">
        <v>65.42344289123396</v>
      </c>
    </row>
    <row r="29" spans="1:7" s="25" customFormat="1" ht="19.5" customHeight="1">
      <c r="A29" s="41" t="s">
        <v>3</v>
      </c>
      <c r="B29" s="15" t="s">
        <v>35</v>
      </c>
      <c r="C29" s="42">
        <v>46.23973216920367</v>
      </c>
      <c r="D29" s="27">
        <v>4.513532816506707</v>
      </c>
      <c r="E29" s="8" t="s">
        <v>35</v>
      </c>
      <c r="F29" s="38">
        <v>0</v>
      </c>
      <c r="G29" s="26">
        <v>50.75326498571037</v>
      </c>
    </row>
    <row r="30" spans="1:7" s="25" customFormat="1" ht="19.5" customHeight="1">
      <c r="A30" s="41" t="s">
        <v>4</v>
      </c>
      <c r="B30" s="15" t="s">
        <v>28</v>
      </c>
      <c r="C30" s="42">
        <v>10.172741077224808</v>
      </c>
      <c r="D30" s="27">
        <v>0.9929772196314757</v>
      </c>
      <c r="E30" s="8" t="s">
        <v>28</v>
      </c>
      <c r="F30" s="38">
        <v>0</v>
      </c>
      <c r="G30" s="26">
        <v>11.165718296856284</v>
      </c>
    </row>
    <row r="31" spans="1:7" s="25" customFormat="1" ht="19.5" customHeight="1">
      <c r="A31" s="41" t="s">
        <v>40</v>
      </c>
      <c r="B31" s="15" t="s">
        <v>41</v>
      </c>
      <c r="C31" s="42">
        <v>3.192804911136103</v>
      </c>
      <c r="D31" s="27">
        <v>0.3116546975311941</v>
      </c>
      <c r="E31" s="8" t="s">
        <v>41</v>
      </c>
      <c r="F31" s="38">
        <v>0</v>
      </c>
      <c r="G31" s="26">
        <v>3.504459608667297</v>
      </c>
    </row>
    <row r="32" spans="1:7" s="25" customFormat="1" ht="19.5" customHeight="1">
      <c r="A32" s="13">
        <v>3</v>
      </c>
      <c r="B32" s="33" t="s">
        <v>42</v>
      </c>
      <c r="C32" s="34">
        <v>0</v>
      </c>
      <c r="D32" s="14">
        <v>0</v>
      </c>
      <c r="E32" s="13" t="s">
        <v>42</v>
      </c>
      <c r="F32" s="36">
        <v>11.036169887526029</v>
      </c>
      <c r="G32" s="28">
        <v>11.036169887526029</v>
      </c>
    </row>
    <row r="33" spans="1:7" s="25" customFormat="1" ht="19.5" customHeight="1">
      <c r="A33" s="41" t="s">
        <v>43</v>
      </c>
      <c r="B33" s="15" t="s">
        <v>35</v>
      </c>
      <c r="C33" s="42">
        <v>0</v>
      </c>
      <c r="D33" s="27">
        <v>0</v>
      </c>
      <c r="E33" s="8" t="s">
        <v>35</v>
      </c>
      <c r="F33" s="38">
        <v>8.097618846298367</v>
      </c>
      <c r="G33" s="26">
        <v>8.097618846298367</v>
      </c>
    </row>
    <row r="34" spans="1:7" s="25" customFormat="1" ht="19.5" customHeight="1">
      <c r="A34" s="41" t="s">
        <v>5</v>
      </c>
      <c r="B34" s="15" t="s">
        <v>28</v>
      </c>
      <c r="C34" s="42">
        <v>0</v>
      </c>
      <c r="D34" s="27">
        <v>0</v>
      </c>
      <c r="E34" s="8" t="s">
        <v>28</v>
      </c>
      <c r="F34" s="38">
        <v>1.7814761461856405</v>
      </c>
      <c r="G34" s="26">
        <v>1.7814761461856405</v>
      </c>
    </row>
    <row r="35" spans="1:7" s="25" customFormat="1" ht="19.5" customHeight="1">
      <c r="A35" s="41" t="s">
        <v>6</v>
      </c>
      <c r="B35" s="15" t="s">
        <v>41</v>
      </c>
      <c r="C35" s="42">
        <v>0</v>
      </c>
      <c r="D35" s="27">
        <v>0</v>
      </c>
      <c r="E35" s="8" t="s">
        <v>65</v>
      </c>
      <c r="F35" s="38">
        <v>1.157074895042021</v>
      </c>
      <c r="G35" s="26">
        <v>1.157074895042021</v>
      </c>
    </row>
    <row r="36" spans="1:7" s="25" customFormat="1" ht="19.5" customHeight="1">
      <c r="A36" s="13">
        <v>4</v>
      </c>
      <c r="B36" s="33" t="s">
        <v>44</v>
      </c>
      <c r="C36" s="42">
        <v>0</v>
      </c>
      <c r="D36" s="27">
        <v>0</v>
      </c>
      <c r="E36" s="46" t="s">
        <v>58</v>
      </c>
      <c r="F36" s="36">
        <v>0</v>
      </c>
      <c r="G36" s="28">
        <v>0</v>
      </c>
    </row>
    <row r="37" spans="1:7" s="25" customFormat="1" ht="19.5" customHeight="1">
      <c r="A37" s="13">
        <v>5</v>
      </c>
      <c r="B37" s="33" t="s">
        <v>45</v>
      </c>
      <c r="C37" s="42">
        <v>0</v>
      </c>
      <c r="D37" s="27">
        <v>0</v>
      </c>
      <c r="E37" s="46" t="s">
        <v>45</v>
      </c>
      <c r="F37" s="36">
        <v>0</v>
      </c>
      <c r="G37" s="28">
        <v>0</v>
      </c>
    </row>
    <row r="38" spans="1:7" s="25" customFormat="1" ht="31.5" customHeight="1">
      <c r="A38" s="13">
        <v>6</v>
      </c>
      <c r="B38" s="17" t="s">
        <v>59</v>
      </c>
      <c r="C38" s="42">
        <v>0</v>
      </c>
      <c r="D38" s="27">
        <v>303.1345140588232</v>
      </c>
      <c r="E38" s="40"/>
      <c r="F38" s="38">
        <v>0</v>
      </c>
      <c r="G38" s="26">
        <v>303.1345140588232</v>
      </c>
    </row>
    <row r="39" spans="1:7" s="25" customFormat="1" ht="19.5" customHeight="1">
      <c r="A39" s="9">
        <v>7</v>
      </c>
      <c r="B39" s="15" t="s">
        <v>46</v>
      </c>
      <c r="C39" s="34">
        <v>2780.4742694311885</v>
      </c>
      <c r="D39" s="14">
        <v>498.4256595055468</v>
      </c>
      <c r="E39" s="13" t="s">
        <v>60</v>
      </c>
      <c r="F39" s="36">
        <v>11.036169887526029</v>
      </c>
      <c r="G39" s="28">
        <v>3289.936098824261</v>
      </c>
    </row>
    <row r="40" spans="1:7" s="25" customFormat="1" ht="23.25" customHeight="1">
      <c r="A40" s="9">
        <v>8</v>
      </c>
      <c r="B40" s="15" t="s">
        <v>47</v>
      </c>
      <c r="C40" s="34">
        <v>0</v>
      </c>
      <c r="D40" s="14">
        <v>0</v>
      </c>
      <c r="E40" s="8" t="s">
        <v>47</v>
      </c>
      <c r="F40" s="36">
        <v>0</v>
      </c>
      <c r="G40" s="28">
        <v>0</v>
      </c>
    </row>
    <row r="41" spans="1:7" s="25" customFormat="1" ht="27" customHeight="1">
      <c r="A41" s="13">
        <v>10</v>
      </c>
      <c r="B41" s="33" t="s">
        <v>48</v>
      </c>
      <c r="C41" s="34">
        <v>111.21897077724753</v>
      </c>
      <c r="D41" s="14">
        <v>7.811645817868943</v>
      </c>
      <c r="E41" s="9" t="s">
        <v>66</v>
      </c>
      <c r="F41" s="36">
        <v>0.44139363221506883</v>
      </c>
      <c r="G41" s="28">
        <v>119.47201022733154</v>
      </c>
    </row>
    <row r="42" spans="1:7" s="25" customFormat="1" ht="19.5" customHeight="1">
      <c r="A42" s="45" t="s">
        <v>84</v>
      </c>
      <c r="B42" s="15" t="s">
        <v>49</v>
      </c>
      <c r="C42" s="42">
        <v>20.019414739904555</v>
      </c>
      <c r="D42" s="27">
        <v>1.4060962472164094</v>
      </c>
      <c r="E42" s="8" t="s">
        <v>49</v>
      </c>
      <c r="F42" s="38">
        <v>0.0794604231901902</v>
      </c>
      <c r="G42" s="26">
        <v>21.504971410311157</v>
      </c>
    </row>
    <row r="43" spans="1:7" s="25" customFormat="1" ht="19.5" customHeight="1">
      <c r="A43" s="45" t="s">
        <v>86</v>
      </c>
      <c r="B43" s="15" t="s">
        <v>50</v>
      </c>
      <c r="C43" s="42">
        <v>0</v>
      </c>
      <c r="D43" s="27">
        <v>0</v>
      </c>
      <c r="E43" s="8" t="s">
        <v>50</v>
      </c>
      <c r="F43" s="38">
        <v>0</v>
      </c>
      <c r="G43" s="26">
        <v>0</v>
      </c>
    </row>
    <row r="44" spans="1:7" s="25" customFormat="1" ht="19.5" customHeight="1">
      <c r="A44" s="45" t="s">
        <v>77</v>
      </c>
      <c r="B44" s="15" t="s">
        <v>51</v>
      </c>
      <c r="C44" s="42">
        <v>0</v>
      </c>
      <c r="D44" s="27">
        <v>0</v>
      </c>
      <c r="E44" s="8" t="s">
        <v>51</v>
      </c>
      <c r="F44" s="38">
        <v>0</v>
      </c>
      <c r="G44" s="26">
        <v>0</v>
      </c>
    </row>
    <row r="45" spans="1:7" s="25" customFormat="1" ht="21" customHeight="1">
      <c r="A45" s="45" t="s">
        <v>78</v>
      </c>
      <c r="B45" s="15" t="s">
        <v>52</v>
      </c>
      <c r="C45" s="42">
        <v>0</v>
      </c>
      <c r="D45" s="27">
        <v>0</v>
      </c>
      <c r="E45" s="8" t="s">
        <v>52</v>
      </c>
      <c r="F45" s="38">
        <v>0</v>
      </c>
      <c r="G45" s="26">
        <v>0</v>
      </c>
    </row>
    <row r="46" spans="1:7" s="25" customFormat="1" ht="33.75" customHeight="1">
      <c r="A46" s="45" t="s">
        <v>79</v>
      </c>
      <c r="B46" s="15" t="s">
        <v>53</v>
      </c>
      <c r="C46" s="42">
        <v>91.19955603734299</v>
      </c>
      <c r="D46" s="27">
        <v>6.405549570652533</v>
      </c>
      <c r="E46" s="8" t="s">
        <v>53</v>
      </c>
      <c r="F46" s="38">
        <v>0.36198637231086644</v>
      </c>
      <c r="G46" s="26">
        <v>97.96709198030639</v>
      </c>
    </row>
    <row r="47" spans="1:8" s="25" customFormat="1" ht="31.5" customHeight="1">
      <c r="A47" s="49" t="s">
        <v>80</v>
      </c>
      <c r="B47" s="33" t="s">
        <v>87</v>
      </c>
      <c r="C47" s="34">
        <v>2891.6932402084362</v>
      </c>
      <c r="D47" s="34">
        <v>506.23730532341574</v>
      </c>
      <c r="E47" s="34" t="e">
        <v>#REF!</v>
      </c>
      <c r="F47" s="34">
        <v>11.477563519741098</v>
      </c>
      <c r="G47" s="28">
        <v>3409.408109051593</v>
      </c>
      <c r="H47" s="43">
        <f>G47*1.2</f>
        <v>4091.2897308619113</v>
      </c>
    </row>
    <row r="48" spans="4:7" ht="15.75">
      <c r="D48" s="19"/>
      <c r="E48" s="20"/>
      <c r="F48" s="21"/>
      <c r="G48" s="19"/>
    </row>
    <row r="49" spans="2:7" ht="15.75">
      <c r="B49" s="70" t="s">
        <v>73</v>
      </c>
      <c r="C49" s="70"/>
      <c r="D49" s="19"/>
      <c r="E49" s="22"/>
      <c r="F49" s="44" t="s">
        <v>55</v>
      </c>
      <c r="G49" s="19"/>
    </row>
    <row r="50" spans="4:7" ht="15.75">
      <c r="D50" s="19"/>
      <c r="E50" s="23"/>
      <c r="F50" s="24"/>
      <c r="G50" s="19"/>
    </row>
    <row r="51" spans="2:7" ht="15.75">
      <c r="B51" s="59" t="s">
        <v>81</v>
      </c>
      <c r="C51" s="59"/>
      <c r="D51" s="19"/>
      <c r="E51" s="23"/>
      <c r="F51" s="24" t="s">
        <v>83</v>
      </c>
      <c r="G51" s="19"/>
    </row>
    <row r="52" spans="4:7" ht="12.75">
      <c r="D52" s="19"/>
      <c r="E52" s="19"/>
      <c r="F52" s="19"/>
      <c r="G52" s="19"/>
    </row>
  </sheetData>
  <sheetProtection/>
  <mergeCells count="10">
    <mergeCell ref="B51:C51"/>
    <mergeCell ref="G5:G7"/>
    <mergeCell ref="A1:G1"/>
    <mergeCell ref="F4:G4"/>
    <mergeCell ref="B49:C49"/>
    <mergeCell ref="A5:A7"/>
    <mergeCell ref="B5:B7"/>
    <mergeCell ref="C5:C7"/>
    <mergeCell ref="D5:D7"/>
    <mergeCell ref="F5:F7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A5" sqref="A5:A7"/>
    </sheetView>
  </sheetViews>
  <sheetFormatPr defaultColWidth="9.140625" defaultRowHeight="12.75"/>
  <cols>
    <col min="1" max="1" width="7.140625" style="0" customWidth="1"/>
    <col min="2" max="2" width="41.00390625" style="0" customWidth="1"/>
    <col min="3" max="3" width="13.8515625" style="0" customWidth="1"/>
    <col min="4" max="4" width="16.8515625" style="0" customWidth="1"/>
    <col min="5" max="5" width="20.00390625" style="0" hidden="1" customWidth="1"/>
    <col min="6" max="6" width="15.7109375" style="0" customWidth="1"/>
    <col min="7" max="7" width="14.421875" style="0" customWidth="1"/>
    <col min="8" max="19" width="13.140625" style="0" customWidth="1"/>
  </cols>
  <sheetData>
    <row r="1" spans="1:7" ht="64.5" customHeight="1">
      <c r="A1" s="68" t="s">
        <v>96</v>
      </c>
      <c r="B1" s="68"/>
      <c r="C1" s="68"/>
      <c r="D1" s="68"/>
      <c r="E1" s="68"/>
      <c r="F1" s="68"/>
      <c r="G1" s="68"/>
    </row>
    <row r="2" spans="1:3" ht="15.75" hidden="1">
      <c r="A2" s="4"/>
      <c r="B2" s="5"/>
      <c r="C2" s="7"/>
    </row>
    <row r="3" spans="1:3" ht="15.75" hidden="1">
      <c r="A3" s="6"/>
      <c r="B3" s="7"/>
      <c r="C3" s="7"/>
    </row>
    <row r="4" spans="2:7" ht="15.75">
      <c r="B4" s="1"/>
      <c r="C4" s="1"/>
      <c r="F4" s="69" t="s">
        <v>70</v>
      </c>
      <c r="G4" s="69"/>
    </row>
    <row r="5" spans="1:7" ht="12.75" customHeight="1">
      <c r="A5" s="61" t="s">
        <v>7</v>
      </c>
      <c r="B5" s="71" t="s">
        <v>8</v>
      </c>
      <c r="C5" s="71" t="s">
        <v>56</v>
      </c>
      <c r="D5" s="61" t="s">
        <v>63</v>
      </c>
      <c r="E5" s="32"/>
      <c r="F5" s="64" t="s">
        <v>68</v>
      </c>
      <c r="G5" s="65" t="s">
        <v>69</v>
      </c>
    </row>
    <row r="6" spans="1:7" ht="15" customHeight="1">
      <c r="A6" s="62"/>
      <c r="B6" s="72"/>
      <c r="C6" s="72"/>
      <c r="D6" s="62"/>
      <c r="E6" s="32"/>
      <c r="F6" s="64"/>
      <c r="G6" s="66"/>
    </row>
    <row r="7" spans="1:7" ht="17.25" customHeight="1">
      <c r="A7" s="63"/>
      <c r="B7" s="73"/>
      <c r="C7" s="73"/>
      <c r="D7" s="63"/>
      <c r="E7" s="32"/>
      <c r="F7" s="64"/>
      <c r="G7" s="67"/>
    </row>
    <row r="8" spans="1:7" ht="12.75">
      <c r="A8" s="2">
        <v>1</v>
      </c>
      <c r="B8" s="3">
        <v>2</v>
      </c>
      <c r="C8" s="3">
        <v>3</v>
      </c>
      <c r="D8" s="30">
        <v>4</v>
      </c>
      <c r="E8" s="31"/>
      <c r="F8" s="30">
        <v>5</v>
      </c>
      <c r="G8" s="29">
        <v>6</v>
      </c>
    </row>
    <row r="9" spans="1:7" s="25" customFormat="1" ht="21.75" customHeight="1">
      <c r="A9" s="12">
        <v>1</v>
      </c>
      <c r="B9" s="33" t="s">
        <v>9</v>
      </c>
      <c r="C9" s="34">
        <v>2720.868991273624</v>
      </c>
      <c r="D9" s="14">
        <v>189.4729807130542</v>
      </c>
      <c r="E9" s="35" t="s">
        <v>9</v>
      </c>
      <c r="F9" s="36">
        <v>0</v>
      </c>
      <c r="G9" s="28">
        <v>2910.3419719866783</v>
      </c>
    </row>
    <row r="10" spans="1:7" s="25" customFormat="1" ht="21.75" customHeight="1">
      <c r="A10" s="37" t="s">
        <v>0</v>
      </c>
      <c r="B10" s="15" t="s">
        <v>10</v>
      </c>
      <c r="C10" s="42">
        <v>2376.15943109397</v>
      </c>
      <c r="D10" s="27">
        <v>37.148940327051974</v>
      </c>
      <c r="E10" s="8" t="s">
        <v>64</v>
      </c>
      <c r="F10" s="38">
        <v>0</v>
      </c>
      <c r="G10" s="26">
        <v>2413.308371421022</v>
      </c>
    </row>
    <row r="11" spans="1:7" s="25" customFormat="1" ht="15">
      <c r="A11" s="39" t="s">
        <v>11</v>
      </c>
      <c r="B11" s="15" t="s">
        <v>12</v>
      </c>
      <c r="C11" s="42">
        <v>1876.2841466101693</v>
      </c>
      <c r="D11" s="27">
        <v>0</v>
      </c>
      <c r="E11" s="40"/>
      <c r="F11" s="40"/>
      <c r="G11" s="26">
        <v>1876.2841466101693</v>
      </c>
    </row>
    <row r="12" spans="1:7" s="25" customFormat="1" ht="36.75" customHeight="1">
      <c r="A12" s="39" t="s">
        <v>13</v>
      </c>
      <c r="B12" s="15" t="s">
        <v>14</v>
      </c>
      <c r="C12" s="42">
        <v>18.761838644067794</v>
      </c>
      <c r="D12" s="27">
        <v>0</v>
      </c>
      <c r="E12" s="40"/>
      <c r="F12" s="40"/>
      <c r="G12" s="26">
        <v>18.761838644067794</v>
      </c>
    </row>
    <row r="13" spans="1:7" s="25" customFormat="1" ht="34.5" customHeight="1">
      <c r="A13" s="39" t="s">
        <v>15</v>
      </c>
      <c r="B13" s="15" t="s">
        <v>16</v>
      </c>
      <c r="C13" s="42">
        <v>218.6549295546717</v>
      </c>
      <c r="D13" s="27">
        <v>0</v>
      </c>
      <c r="E13" s="40"/>
      <c r="F13" s="40"/>
      <c r="G13" s="26">
        <v>218.6549295546717</v>
      </c>
    </row>
    <row r="14" spans="1:7" s="25" customFormat="1" ht="15">
      <c r="A14" s="39" t="s">
        <v>17</v>
      </c>
      <c r="B14" s="15" t="s">
        <v>18</v>
      </c>
      <c r="C14" s="42">
        <v>259.6616109458321</v>
      </c>
      <c r="D14" s="27">
        <v>0</v>
      </c>
      <c r="E14" s="40"/>
      <c r="F14" s="40"/>
      <c r="G14" s="26">
        <v>259.6616109458321</v>
      </c>
    </row>
    <row r="15" spans="1:7" s="25" customFormat="1" ht="18.75" customHeight="1">
      <c r="A15" s="39" t="s">
        <v>19</v>
      </c>
      <c r="B15" s="15" t="s">
        <v>20</v>
      </c>
      <c r="C15" s="42">
        <v>0</v>
      </c>
      <c r="D15" s="27">
        <v>0</v>
      </c>
      <c r="E15" s="40"/>
      <c r="F15" s="40"/>
      <c r="G15" s="26">
        <v>0</v>
      </c>
    </row>
    <row r="16" spans="1:7" s="25" customFormat="1" ht="36" customHeight="1">
      <c r="A16" s="39" t="s">
        <v>21</v>
      </c>
      <c r="B16" s="12" t="s">
        <v>57</v>
      </c>
      <c r="C16" s="42">
        <v>0</v>
      </c>
      <c r="D16" s="27">
        <v>0</v>
      </c>
      <c r="E16" s="40"/>
      <c r="F16" s="40"/>
      <c r="G16" s="26">
        <v>0</v>
      </c>
    </row>
    <row r="17" spans="1:7" s="25" customFormat="1" ht="30">
      <c r="A17" s="39" t="s">
        <v>23</v>
      </c>
      <c r="B17" s="15" t="s">
        <v>22</v>
      </c>
      <c r="C17" s="42">
        <v>0.5125944942065346</v>
      </c>
      <c r="D17" s="27">
        <v>5.2201208580576015</v>
      </c>
      <c r="E17" s="40"/>
      <c r="F17" s="40"/>
      <c r="G17" s="26">
        <v>5.732715352264136</v>
      </c>
    </row>
    <row r="18" spans="1:7" s="25" customFormat="1" ht="35.25" customHeight="1">
      <c r="A18" s="39" t="s">
        <v>71</v>
      </c>
      <c r="B18" s="15" t="s">
        <v>24</v>
      </c>
      <c r="C18" s="42">
        <v>2.2843108450225986</v>
      </c>
      <c r="D18" s="27">
        <v>31.92881946899437</v>
      </c>
      <c r="E18" s="40"/>
      <c r="F18" s="40"/>
      <c r="G18" s="26">
        <v>34.213130314016965</v>
      </c>
    </row>
    <row r="19" spans="1:7" s="25" customFormat="1" ht="19.5" customHeight="1">
      <c r="A19" s="41" t="s">
        <v>1</v>
      </c>
      <c r="B19" s="15" t="s">
        <v>25</v>
      </c>
      <c r="C19" s="42">
        <v>259.62277409254517</v>
      </c>
      <c r="D19" s="27">
        <v>119.45527823959692</v>
      </c>
      <c r="E19" s="8" t="s">
        <v>25</v>
      </c>
      <c r="F19" s="38">
        <v>0</v>
      </c>
      <c r="G19" s="26">
        <v>379.0780523321421</v>
      </c>
    </row>
    <row r="20" spans="1:7" s="25" customFormat="1" ht="19.5" customHeight="1">
      <c r="A20" s="41" t="s">
        <v>2</v>
      </c>
      <c r="B20" s="15" t="s">
        <v>26</v>
      </c>
      <c r="C20" s="42">
        <v>78.0109467559348</v>
      </c>
      <c r="D20" s="27">
        <v>32.17808716766695</v>
      </c>
      <c r="E20" s="8" t="s">
        <v>26</v>
      </c>
      <c r="F20" s="38">
        <v>0</v>
      </c>
      <c r="G20" s="26">
        <v>110.18903392360176</v>
      </c>
    </row>
    <row r="21" spans="1:7" s="25" customFormat="1" ht="19.5" customHeight="1">
      <c r="A21" s="39" t="s">
        <v>27</v>
      </c>
      <c r="B21" s="15" t="s">
        <v>28</v>
      </c>
      <c r="C21" s="42">
        <v>57.117010300359944</v>
      </c>
      <c r="D21" s="27">
        <v>26.28016121271132</v>
      </c>
      <c r="E21" s="8" t="s">
        <v>28</v>
      </c>
      <c r="F21" s="38">
        <v>0</v>
      </c>
      <c r="G21" s="26">
        <v>83.39717151307127</v>
      </c>
    </row>
    <row r="22" spans="1:7" s="25" customFormat="1" ht="19.5" customHeight="1">
      <c r="A22" s="39" t="s">
        <v>29</v>
      </c>
      <c r="B22" s="15" t="s">
        <v>30</v>
      </c>
      <c r="C22" s="42">
        <v>10.428469437842072</v>
      </c>
      <c r="D22" s="27">
        <v>3.9269064265700786</v>
      </c>
      <c r="E22" s="8" t="s">
        <v>30</v>
      </c>
      <c r="F22" s="38">
        <v>0</v>
      </c>
      <c r="G22" s="26">
        <v>14.35537586441215</v>
      </c>
    </row>
    <row r="23" spans="1:7" s="25" customFormat="1" ht="19.5" customHeight="1">
      <c r="A23" s="39" t="s">
        <v>31</v>
      </c>
      <c r="B23" s="15" t="s">
        <v>32</v>
      </c>
      <c r="C23" s="42">
        <v>10.465467017732795</v>
      </c>
      <c r="D23" s="27">
        <v>1.9710195283855494</v>
      </c>
      <c r="E23" s="8" t="s">
        <v>32</v>
      </c>
      <c r="F23" s="38">
        <v>0</v>
      </c>
      <c r="G23" s="26">
        <v>12.436486546118344</v>
      </c>
    </row>
    <row r="24" spans="1:7" s="25" customFormat="1" ht="19.5" customHeight="1">
      <c r="A24" s="41" t="s">
        <v>33</v>
      </c>
      <c r="B24" s="33" t="s">
        <v>34</v>
      </c>
      <c r="C24" s="34">
        <v>7.075839331174052</v>
      </c>
      <c r="D24" s="14">
        <v>0.6906749787383616</v>
      </c>
      <c r="E24" s="13" t="s">
        <v>34</v>
      </c>
      <c r="F24" s="36">
        <v>0</v>
      </c>
      <c r="G24" s="28">
        <v>7.766514309912414</v>
      </c>
    </row>
    <row r="25" spans="1:7" s="25" customFormat="1" ht="22.5" customHeight="1">
      <c r="A25" s="39" t="s">
        <v>11</v>
      </c>
      <c r="B25" s="15" t="s">
        <v>35</v>
      </c>
      <c r="C25" s="42">
        <v>4.305077564057643</v>
      </c>
      <c r="D25" s="27">
        <v>0.42022537656310915</v>
      </c>
      <c r="E25" s="8" t="s">
        <v>35</v>
      </c>
      <c r="F25" s="38">
        <v>0</v>
      </c>
      <c r="G25" s="26">
        <v>4.725302940620752</v>
      </c>
    </row>
    <row r="26" spans="1:7" s="25" customFormat="1" ht="21.75" customHeight="1">
      <c r="A26" s="39" t="s">
        <v>36</v>
      </c>
      <c r="B26" s="15" t="s">
        <v>28</v>
      </c>
      <c r="C26" s="42">
        <v>0.9471170640926814</v>
      </c>
      <c r="D26" s="27">
        <v>0.09244958284388403</v>
      </c>
      <c r="E26" s="8" t="s">
        <v>28</v>
      </c>
      <c r="F26" s="38">
        <v>0</v>
      </c>
      <c r="G26" s="26">
        <v>1.0395666469365654</v>
      </c>
    </row>
    <row r="27" spans="1:7" s="25" customFormat="1" ht="15">
      <c r="A27" s="39" t="s">
        <v>37</v>
      </c>
      <c r="B27" s="15" t="s">
        <v>38</v>
      </c>
      <c r="C27" s="42">
        <v>1.823644703023727</v>
      </c>
      <c r="D27" s="27">
        <v>0.17800001933136833</v>
      </c>
      <c r="E27" s="8" t="s">
        <v>41</v>
      </c>
      <c r="F27" s="38">
        <v>0</v>
      </c>
      <c r="G27" s="26">
        <v>2.0016447223550955</v>
      </c>
    </row>
    <row r="28" spans="1:7" s="25" customFormat="1" ht="19.5" customHeight="1">
      <c r="A28" s="17">
        <v>2</v>
      </c>
      <c r="B28" s="33" t="s">
        <v>39</v>
      </c>
      <c r="C28" s="34">
        <v>59.60527815756459</v>
      </c>
      <c r="D28" s="14">
        <v>5.818164733669377</v>
      </c>
      <c r="E28" s="13" t="s">
        <v>39</v>
      </c>
      <c r="F28" s="36">
        <v>0</v>
      </c>
      <c r="G28" s="28">
        <v>65.42344289123398</v>
      </c>
    </row>
    <row r="29" spans="1:7" s="25" customFormat="1" ht="19.5" customHeight="1">
      <c r="A29" s="41" t="s">
        <v>3</v>
      </c>
      <c r="B29" s="15" t="s">
        <v>35</v>
      </c>
      <c r="C29" s="42">
        <v>46.23973216920367</v>
      </c>
      <c r="D29" s="27">
        <v>4.513532816506707</v>
      </c>
      <c r="E29" s="8" t="s">
        <v>35</v>
      </c>
      <c r="F29" s="38">
        <v>0</v>
      </c>
      <c r="G29" s="26">
        <v>50.75326498571037</v>
      </c>
    </row>
    <row r="30" spans="1:7" s="25" customFormat="1" ht="19.5" customHeight="1">
      <c r="A30" s="41" t="s">
        <v>4</v>
      </c>
      <c r="B30" s="15" t="s">
        <v>28</v>
      </c>
      <c r="C30" s="42">
        <v>10.172741077224808</v>
      </c>
      <c r="D30" s="27">
        <v>0.9929772196314757</v>
      </c>
      <c r="E30" s="8" t="s">
        <v>28</v>
      </c>
      <c r="F30" s="38">
        <v>0</v>
      </c>
      <c r="G30" s="26">
        <v>11.165718296856284</v>
      </c>
    </row>
    <row r="31" spans="1:7" s="25" customFormat="1" ht="15">
      <c r="A31" s="41" t="s">
        <v>40</v>
      </c>
      <c r="B31" s="15" t="s">
        <v>41</v>
      </c>
      <c r="C31" s="42">
        <v>3.192804911136103</v>
      </c>
      <c r="D31" s="27">
        <v>0.3116546975311941</v>
      </c>
      <c r="E31" s="8" t="s">
        <v>41</v>
      </c>
      <c r="F31" s="38">
        <v>0</v>
      </c>
      <c r="G31" s="26">
        <v>3.504459608667297</v>
      </c>
    </row>
    <row r="32" spans="1:7" s="25" customFormat="1" ht="17.25" customHeight="1">
      <c r="A32" s="17">
        <v>3</v>
      </c>
      <c r="B32" s="33" t="s">
        <v>42</v>
      </c>
      <c r="C32" s="34">
        <v>0</v>
      </c>
      <c r="D32" s="14">
        <v>0</v>
      </c>
      <c r="E32" s="13" t="s">
        <v>42</v>
      </c>
      <c r="F32" s="36">
        <v>11.036169887526029</v>
      </c>
      <c r="G32" s="28">
        <v>11.036169887526029</v>
      </c>
    </row>
    <row r="33" spans="1:7" s="25" customFormat="1" ht="17.25" customHeight="1">
      <c r="A33" s="41" t="s">
        <v>43</v>
      </c>
      <c r="B33" s="15" t="s">
        <v>35</v>
      </c>
      <c r="C33" s="42">
        <v>0</v>
      </c>
      <c r="D33" s="27">
        <v>0</v>
      </c>
      <c r="E33" s="8" t="s">
        <v>35</v>
      </c>
      <c r="F33" s="38">
        <v>8.097618846298367</v>
      </c>
      <c r="G33" s="26">
        <v>8.097618846298367</v>
      </c>
    </row>
    <row r="34" spans="1:7" s="25" customFormat="1" ht="17.25" customHeight="1">
      <c r="A34" s="41" t="s">
        <v>5</v>
      </c>
      <c r="B34" s="15" t="s">
        <v>28</v>
      </c>
      <c r="C34" s="42">
        <v>0</v>
      </c>
      <c r="D34" s="27">
        <v>0</v>
      </c>
      <c r="E34" s="8" t="s">
        <v>28</v>
      </c>
      <c r="F34" s="38">
        <v>1.7814761461856405</v>
      </c>
      <c r="G34" s="26">
        <v>1.7814761461856405</v>
      </c>
    </row>
    <row r="35" spans="1:7" s="25" customFormat="1" ht="18.75" customHeight="1">
      <c r="A35" s="41" t="s">
        <v>6</v>
      </c>
      <c r="B35" s="15" t="s">
        <v>41</v>
      </c>
      <c r="C35" s="42">
        <v>0</v>
      </c>
      <c r="D35" s="27">
        <v>0</v>
      </c>
      <c r="E35" s="8" t="s">
        <v>65</v>
      </c>
      <c r="F35" s="38">
        <v>1.157074895042021</v>
      </c>
      <c r="G35" s="26">
        <v>1.157074895042021</v>
      </c>
    </row>
    <row r="36" spans="1:7" s="25" customFormat="1" ht="23.25" customHeight="1">
      <c r="A36" s="13">
        <v>4</v>
      </c>
      <c r="B36" s="33" t="s">
        <v>44</v>
      </c>
      <c r="C36" s="34">
        <v>0</v>
      </c>
      <c r="D36" s="14">
        <v>0</v>
      </c>
      <c r="E36" s="46" t="s">
        <v>58</v>
      </c>
      <c r="F36" s="36">
        <v>0</v>
      </c>
      <c r="G36" s="28">
        <v>0</v>
      </c>
    </row>
    <row r="37" spans="1:7" s="25" customFormat="1" ht="14.25">
      <c r="A37" s="13">
        <v>5</v>
      </c>
      <c r="B37" s="33" t="s">
        <v>45</v>
      </c>
      <c r="C37" s="34">
        <v>0</v>
      </c>
      <c r="D37" s="14">
        <v>0</v>
      </c>
      <c r="E37" s="46" t="s">
        <v>45</v>
      </c>
      <c r="F37" s="36">
        <v>0</v>
      </c>
      <c r="G37" s="28">
        <v>0</v>
      </c>
    </row>
    <row r="38" spans="1:7" s="25" customFormat="1" ht="28.5">
      <c r="A38" s="13">
        <v>6</v>
      </c>
      <c r="B38" s="17" t="s">
        <v>59</v>
      </c>
      <c r="C38" s="42">
        <v>0</v>
      </c>
      <c r="D38" s="27">
        <v>425.25786711337884</v>
      </c>
      <c r="E38" s="40"/>
      <c r="F38" s="40">
        <v>0</v>
      </c>
      <c r="G38" s="26">
        <v>425.25786711337884</v>
      </c>
    </row>
    <row r="39" spans="1:7" s="25" customFormat="1" ht="21" customHeight="1">
      <c r="A39" s="13">
        <v>7</v>
      </c>
      <c r="B39" s="33" t="s">
        <v>46</v>
      </c>
      <c r="C39" s="34">
        <v>2780.4742694311885</v>
      </c>
      <c r="D39" s="14">
        <v>620.5490125601025</v>
      </c>
      <c r="E39" s="13" t="s">
        <v>60</v>
      </c>
      <c r="F39" s="36">
        <v>11.036169887526029</v>
      </c>
      <c r="G39" s="28">
        <v>3412.0594518788166</v>
      </c>
    </row>
    <row r="40" spans="1:7" s="25" customFormat="1" ht="24" customHeight="1">
      <c r="A40" s="13">
        <v>8</v>
      </c>
      <c r="B40" s="33" t="s">
        <v>47</v>
      </c>
      <c r="C40" s="34">
        <v>0</v>
      </c>
      <c r="D40" s="14">
        <v>0</v>
      </c>
      <c r="E40" s="8" t="s">
        <v>47</v>
      </c>
      <c r="F40" s="36">
        <v>0</v>
      </c>
      <c r="G40" s="28">
        <v>0</v>
      </c>
    </row>
    <row r="41" spans="1:7" s="25" customFormat="1" ht="36.75" customHeight="1">
      <c r="A41" s="13">
        <v>10</v>
      </c>
      <c r="B41" s="33" t="s">
        <v>48</v>
      </c>
      <c r="C41" s="34">
        <v>111.21897077724755</v>
      </c>
      <c r="D41" s="14">
        <v>7.811645817868945</v>
      </c>
      <c r="E41" s="9" t="s">
        <v>66</v>
      </c>
      <c r="F41" s="36">
        <v>0.44139363221506883</v>
      </c>
      <c r="G41" s="28">
        <v>119.47201022733157</v>
      </c>
    </row>
    <row r="42" spans="1:7" s="25" customFormat="1" ht="15">
      <c r="A42" s="45" t="s">
        <v>84</v>
      </c>
      <c r="B42" s="15" t="s">
        <v>49</v>
      </c>
      <c r="C42" s="42">
        <v>20.019414739904555</v>
      </c>
      <c r="D42" s="27">
        <v>1.40609624721641</v>
      </c>
      <c r="E42" s="8" t="s">
        <v>49</v>
      </c>
      <c r="F42" s="38">
        <v>0.0794604231901902</v>
      </c>
      <c r="G42" s="26">
        <v>21.504971410311157</v>
      </c>
    </row>
    <row r="43" spans="1:7" s="25" customFormat="1" ht="15">
      <c r="A43" s="45" t="s">
        <v>86</v>
      </c>
      <c r="B43" s="15" t="s">
        <v>50</v>
      </c>
      <c r="C43" s="42">
        <v>0</v>
      </c>
      <c r="D43" s="27">
        <v>0</v>
      </c>
      <c r="E43" s="8" t="s">
        <v>50</v>
      </c>
      <c r="F43" s="38">
        <v>0</v>
      </c>
      <c r="G43" s="26">
        <v>0</v>
      </c>
    </row>
    <row r="44" spans="1:7" s="25" customFormat="1" ht="18.75" customHeight="1">
      <c r="A44" s="45" t="s">
        <v>77</v>
      </c>
      <c r="B44" s="15" t="s">
        <v>51</v>
      </c>
      <c r="C44" s="42">
        <v>0</v>
      </c>
      <c r="D44" s="27">
        <v>0</v>
      </c>
      <c r="E44" s="8" t="s">
        <v>51</v>
      </c>
      <c r="F44" s="38">
        <v>0</v>
      </c>
      <c r="G44" s="26">
        <v>0</v>
      </c>
    </row>
    <row r="45" spans="1:7" s="25" customFormat="1" ht="35.25" customHeight="1">
      <c r="A45" s="45" t="s">
        <v>78</v>
      </c>
      <c r="B45" s="15" t="s">
        <v>52</v>
      </c>
      <c r="C45" s="42">
        <v>0</v>
      </c>
      <c r="D45" s="27">
        <v>0</v>
      </c>
      <c r="E45" s="8" t="s">
        <v>52</v>
      </c>
      <c r="F45" s="38">
        <v>0</v>
      </c>
      <c r="G45" s="26">
        <v>0</v>
      </c>
    </row>
    <row r="46" spans="1:7" s="25" customFormat="1" ht="34.5" customHeight="1">
      <c r="A46" s="45" t="s">
        <v>79</v>
      </c>
      <c r="B46" s="15" t="s">
        <v>53</v>
      </c>
      <c r="C46" s="42">
        <v>91.19955603734299</v>
      </c>
      <c r="D46" s="27">
        <v>6.405549570652535</v>
      </c>
      <c r="E46" s="8" t="s">
        <v>53</v>
      </c>
      <c r="F46" s="38">
        <v>0.36198637231086644</v>
      </c>
      <c r="G46" s="26">
        <v>97.96709198030639</v>
      </c>
    </row>
    <row r="47" spans="1:8" s="25" customFormat="1" ht="45.75" customHeight="1">
      <c r="A47" s="13">
        <v>11</v>
      </c>
      <c r="B47" s="33" t="s">
        <v>87</v>
      </c>
      <c r="C47" s="34">
        <v>2891.6932402084362</v>
      </c>
      <c r="D47" s="14">
        <v>628.3606583779714</v>
      </c>
      <c r="E47" s="9" t="s">
        <v>67</v>
      </c>
      <c r="F47" s="18">
        <v>11.477563519741098</v>
      </c>
      <c r="G47" s="28">
        <v>3531.531462106149</v>
      </c>
      <c r="H47" s="43">
        <f>G47*1.2</f>
        <v>4237.837754527379</v>
      </c>
    </row>
    <row r="48" spans="2:7" ht="15.75">
      <c r="B48" s="70" t="s">
        <v>73</v>
      </c>
      <c r="C48" s="70"/>
      <c r="D48" s="19"/>
      <c r="E48" s="22"/>
      <c r="F48" s="44" t="s">
        <v>55</v>
      </c>
      <c r="G48" s="19"/>
    </row>
    <row r="49" spans="2:7" ht="15.75">
      <c r="B49" s="59" t="s">
        <v>81</v>
      </c>
      <c r="C49" s="59"/>
      <c r="D49" s="19"/>
      <c r="E49" s="23"/>
      <c r="F49" s="24" t="s">
        <v>83</v>
      </c>
      <c r="G49" s="19"/>
    </row>
    <row r="50" spans="4:7" ht="12.75">
      <c r="D50" s="19"/>
      <c r="E50" s="19"/>
      <c r="F50" s="19"/>
      <c r="G50" s="19"/>
    </row>
  </sheetData>
  <sheetProtection/>
  <mergeCells count="10">
    <mergeCell ref="B49:C49"/>
    <mergeCell ref="B48:C48"/>
    <mergeCell ref="G5:G7"/>
    <mergeCell ref="A1:G1"/>
    <mergeCell ref="F4:G4"/>
    <mergeCell ref="A5:A7"/>
    <mergeCell ref="B5:B7"/>
    <mergeCell ref="C5:C7"/>
    <mergeCell ref="D5:D7"/>
    <mergeCell ref="F5:F7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7.140625" style="0" customWidth="1"/>
    <col min="2" max="2" width="45.7109375" style="0" customWidth="1"/>
    <col min="3" max="3" width="13.8515625" style="0" customWidth="1"/>
    <col min="4" max="4" width="16.8515625" style="0" customWidth="1"/>
    <col min="5" max="5" width="20.00390625" style="0" hidden="1" customWidth="1"/>
    <col min="6" max="6" width="15.7109375" style="0" customWidth="1"/>
    <col min="7" max="7" width="14.421875" style="0" customWidth="1"/>
    <col min="8" max="19" width="13.140625" style="0" customWidth="1"/>
  </cols>
  <sheetData>
    <row r="1" spans="1:7" ht="66" customHeight="1">
      <c r="A1" s="68" t="s">
        <v>97</v>
      </c>
      <c r="B1" s="68"/>
      <c r="C1" s="68"/>
      <c r="D1" s="68"/>
      <c r="E1" s="68"/>
      <c r="F1" s="68"/>
      <c r="G1" s="68"/>
    </row>
    <row r="2" spans="1:3" ht="15.75" hidden="1">
      <c r="A2" s="4"/>
      <c r="B2" s="5"/>
      <c r="C2" s="7"/>
    </row>
    <row r="3" spans="1:3" ht="15.75" hidden="1">
      <c r="A3" s="6"/>
      <c r="B3" s="7"/>
      <c r="C3" s="7"/>
    </row>
    <row r="4" spans="2:7" ht="15.75">
      <c r="B4" s="1"/>
      <c r="C4" s="1"/>
      <c r="F4" s="69" t="s">
        <v>70</v>
      </c>
      <c r="G4" s="69"/>
    </row>
    <row r="5" spans="1:7" ht="12.75" customHeight="1">
      <c r="A5" s="61" t="s">
        <v>7</v>
      </c>
      <c r="B5" s="71" t="s">
        <v>8</v>
      </c>
      <c r="C5" s="71" t="s">
        <v>56</v>
      </c>
      <c r="D5" s="61" t="s">
        <v>63</v>
      </c>
      <c r="E5" s="32"/>
      <c r="F5" s="64" t="s">
        <v>68</v>
      </c>
      <c r="G5" s="65" t="s">
        <v>69</v>
      </c>
    </row>
    <row r="6" spans="1:7" ht="15" customHeight="1">
      <c r="A6" s="62"/>
      <c r="B6" s="72"/>
      <c r="C6" s="72"/>
      <c r="D6" s="62"/>
      <c r="E6" s="32"/>
      <c r="F6" s="64"/>
      <c r="G6" s="66"/>
    </row>
    <row r="7" spans="1:7" ht="17.25" customHeight="1">
      <c r="A7" s="63"/>
      <c r="B7" s="73"/>
      <c r="C7" s="73"/>
      <c r="D7" s="63"/>
      <c r="E7" s="32"/>
      <c r="F7" s="64"/>
      <c r="G7" s="67"/>
    </row>
    <row r="8" spans="1:7" ht="12.75">
      <c r="A8" s="2">
        <v>1</v>
      </c>
      <c r="B8" s="3">
        <v>2</v>
      </c>
      <c r="C8" s="3">
        <v>3</v>
      </c>
      <c r="D8" s="30">
        <v>4</v>
      </c>
      <c r="E8" s="31"/>
      <c r="F8" s="30">
        <v>5</v>
      </c>
      <c r="G8" s="29">
        <v>6</v>
      </c>
    </row>
    <row r="9" spans="1:8" s="25" customFormat="1" ht="21.75" customHeight="1">
      <c r="A9" s="12">
        <v>1</v>
      </c>
      <c r="B9" s="33" t="s">
        <v>9</v>
      </c>
      <c r="C9" s="34">
        <v>2720.868991273624</v>
      </c>
      <c r="D9" s="14">
        <v>189.4729807130542</v>
      </c>
      <c r="E9" s="35" t="s">
        <v>9</v>
      </c>
      <c r="F9" s="36">
        <v>0</v>
      </c>
      <c r="G9" s="28">
        <v>2910.3419719866783</v>
      </c>
      <c r="H9" s="56"/>
    </row>
    <row r="10" spans="1:7" s="25" customFormat="1" ht="21.75" customHeight="1">
      <c r="A10" s="37" t="s">
        <v>0</v>
      </c>
      <c r="B10" s="15" t="s">
        <v>10</v>
      </c>
      <c r="C10" s="42">
        <v>2376.15943109397</v>
      </c>
      <c r="D10" s="27">
        <v>37.148940327051974</v>
      </c>
      <c r="E10" s="8" t="s">
        <v>64</v>
      </c>
      <c r="F10" s="38">
        <v>0</v>
      </c>
      <c r="G10" s="26">
        <v>2413.308371421022</v>
      </c>
    </row>
    <row r="11" spans="1:7" s="25" customFormat="1" ht="22.5" customHeight="1">
      <c r="A11" s="39" t="s">
        <v>11</v>
      </c>
      <c r="B11" s="15" t="s">
        <v>12</v>
      </c>
      <c r="C11" s="42">
        <v>1876.2841466101693</v>
      </c>
      <c r="D11" s="27">
        <v>0</v>
      </c>
      <c r="E11" s="40"/>
      <c r="F11" s="40"/>
      <c r="G11" s="26">
        <v>1876.2841466101693</v>
      </c>
    </row>
    <row r="12" spans="1:7" s="25" customFormat="1" ht="28.5" customHeight="1">
      <c r="A12" s="39" t="s">
        <v>13</v>
      </c>
      <c r="B12" s="15" t="s">
        <v>14</v>
      </c>
      <c r="C12" s="42">
        <v>18.761838644067794</v>
      </c>
      <c r="D12" s="27">
        <v>0</v>
      </c>
      <c r="E12" s="40"/>
      <c r="F12" s="40"/>
      <c r="G12" s="26">
        <v>18.761838644067794</v>
      </c>
    </row>
    <row r="13" spans="1:7" s="25" customFormat="1" ht="28.5" customHeight="1">
      <c r="A13" s="39" t="s">
        <v>15</v>
      </c>
      <c r="B13" s="15" t="s">
        <v>16</v>
      </c>
      <c r="C13" s="42">
        <v>218.6549295546717</v>
      </c>
      <c r="D13" s="27">
        <v>0</v>
      </c>
      <c r="E13" s="40"/>
      <c r="F13" s="40"/>
      <c r="G13" s="26">
        <v>218.6549295546717</v>
      </c>
    </row>
    <row r="14" spans="1:8" s="25" customFormat="1" ht="20.25" customHeight="1">
      <c r="A14" s="39" t="s">
        <v>17</v>
      </c>
      <c r="B14" s="15" t="s">
        <v>18</v>
      </c>
      <c r="C14" s="42">
        <v>259.6616109458321</v>
      </c>
      <c r="D14" s="27">
        <v>0</v>
      </c>
      <c r="E14" s="40"/>
      <c r="F14" s="40"/>
      <c r="G14" s="26">
        <v>259.6616109458321</v>
      </c>
      <c r="H14" s="56"/>
    </row>
    <row r="15" spans="1:7" s="25" customFormat="1" ht="18.75" customHeight="1">
      <c r="A15" s="39" t="s">
        <v>19</v>
      </c>
      <c r="B15" s="15" t="s">
        <v>20</v>
      </c>
      <c r="C15" s="42">
        <v>0</v>
      </c>
      <c r="D15" s="27">
        <v>0</v>
      </c>
      <c r="E15" s="40"/>
      <c r="F15" s="40"/>
      <c r="G15" s="26">
        <v>0</v>
      </c>
    </row>
    <row r="16" spans="1:7" s="25" customFormat="1" ht="28.5" customHeight="1">
      <c r="A16" s="39" t="s">
        <v>21</v>
      </c>
      <c r="B16" s="12" t="s">
        <v>57</v>
      </c>
      <c r="C16" s="42">
        <v>0</v>
      </c>
      <c r="D16" s="27">
        <v>0</v>
      </c>
      <c r="E16" s="40"/>
      <c r="F16" s="40"/>
      <c r="G16" s="26">
        <v>0</v>
      </c>
    </row>
    <row r="17" spans="1:7" s="25" customFormat="1" ht="18.75" customHeight="1">
      <c r="A17" s="39" t="s">
        <v>23</v>
      </c>
      <c r="B17" s="15" t="s">
        <v>22</v>
      </c>
      <c r="C17" s="42">
        <v>0.5125944942065346</v>
      </c>
      <c r="D17" s="27">
        <v>5.2201208580576015</v>
      </c>
      <c r="E17" s="40"/>
      <c r="F17" s="40"/>
      <c r="G17" s="26">
        <v>5.732715352264136</v>
      </c>
    </row>
    <row r="18" spans="1:7" s="25" customFormat="1" ht="26.25" customHeight="1">
      <c r="A18" s="39" t="s">
        <v>71</v>
      </c>
      <c r="B18" s="15" t="s">
        <v>24</v>
      </c>
      <c r="C18" s="42">
        <v>2.2843108450225986</v>
      </c>
      <c r="D18" s="27">
        <v>31.92881946899437</v>
      </c>
      <c r="E18" s="40"/>
      <c r="F18" s="40"/>
      <c r="G18" s="26">
        <v>34.213130314016965</v>
      </c>
    </row>
    <row r="19" spans="1:7" s="25" customFormat="1" ht="18.75" customHeight="1">
      <c r="A19" s="41" t="s">
        <v>1</v>
      </c>
      <c r="B19" s="15" t="s">
        <v>25</v>
      </c>
      <c r="C19" s="42">
        <v>259.62277409254517</v>
      </c>
      <c r="D19" s="27">
        <v>119.45527823959692</v>
      </c>
      <c r="E19" s="8" t="s">
        <v>25</v>
      </c>
      <c r="F19" s="38">
        <v>0</v>
      </c>
      <c r="G19" s="26">
        <v>379.0780523321421</v>
      </c>
    </row>
    <row r="20" spans="1:8" s="25" customFormat="1" ht="18.75" customHeight="1">
      <c r="A20" s="41" t="s">
        <v>2</v>
      </c>
      <c r="B20" s="15" t="s">
        <v>26</v>
      </c>
      <c r="C20" s="42">
        <v>78.0109467559348</v>
      </c>
      <c r="D20" s="27">
        <v>32.17808716766695</v>
      </c>
      <c r="E20" s="8" t="s">
        <v>26</v>
      </c>
      <c r="F20" s="38">
        <v>0</v>
      </c>
      <c r="G20" s="26">
        <v>110.18903392360176</v>
      </c>
      <c r="H20" s="56"/>
    </row>
    <row r="21" spans="1:7" s="25" customFormat="1" ht="18.75" customHeight="1">
      <c r="A21" s="39" t="s">
        <v>27</v>
      </c>
      <c r="B21" s="15" t="s">
        <v>28</v>
      </c>
      <c r="C21" s="42">
        <v>57.117010300359944</v>
      </c>
      <c r="D21" s="27">
        <v>26.28016121271132</v>
      </c>
      <c r="E21" s="8" t="s">
        <v>28</v>
      </c>
      <c r="F21" s="38">
        <v>0</v>
      </c>
      <c r="G21" s="26">
        <v>83.39717151307127</v>
      </c>
    </row>
    <row r="22" spans="1:7" s="25" customFormat="1" ht="18.75" customHeight="1">
      <c r="A22" s="39" t="s">
        <v>29</v>
      </c>
      <c r="B22" s="15" t="s">
        <v>30</v>
      </c>
      <c r="C22" s="42">
        <v>10.428469437842072</v>
      </c>
      <c r="D22" s="27">
        <v>3.9269064265700786</v>
      </c>
      <c r="E22" s="8" t="s">
        <v>30</v>
      </c>
      <c r="F22" s="38">
        <v>0</v>
      </c>
      <c r="G22" s="26">
        <v>14.35537586441215</v>
      </c>
    </row>
    <row r="23" spans="1:7" s="25" customFormat="1" ht="18.75" customHeight="1">
      <c r="A23" s="39" t="s">
        <v>31</v>
      </c>
      <c r="B23" s="15" t="s">
        <v>32</v>
      </c>
      <c r="C23" s="42">
        <v>10.465467017732795</v>
      </c>
      <c r="D23" s="27">
        <v>1.9710195283855494</v>
      </c>
      <c r="E23" s="8" t="s">
        <v>32</v>
      </c>
      <c r="F23" s="38">
        <v>0</v>
      </c>
      <c r="G23" s="26">
        <v>12.436486546118344</v>
      </c>
    </row>
    <row r="24" spans="1:7" s="25" customFormat="1" ht="18.75" customHeight="1">
      <c r="A24" s="47" t="s">
        <v>33</v>
      </c>
      <c r="B24" s="33" t="s">
        <v>34</v>
      </c>
      <c r="C24" s="34">
        <v>7.075839331174052</v>
      </c>
      <c r="D24" s="14">
        <v>0.6906749787383616</v>
      </c>
      <c r="E24" s="13" t="s">
        <v>34</v>
      </c>
      <c r="F24" s="36">
        <v>0</v>
      </c>
      <c r="G24" s="28">
        <v>7.766514309912414</v>
      </c>
    </row>
    <row r="25" spans="1:7" s="25" customFormat="1" ht="18.75" customHeight="1">
      <c r="A25" s="39" t="s">
        <v>11</v>
      </c>
      <c r="B25" s="15" t="s">
        <v>35</v>
      </c>
      <c r="C25" s="42">
        <v>4.305077564057643</v>
      </c>
      <c r="D25" s="27">
        <v>0.42022537656310915</v>
      </c>
      <c r="E25" s="8" t="s">
        <v>35</v>
      </c>
      <c r="F25" s="38">
        <v>0</v>
      </c>
      <c r="G25" s="26">
        <v>4.725302940620752</v>
      </c>
    </row>
    <row r="26" spans="1:7" s="25" customFormat="1" ht="18.75" customHeight="1">
      <c r="A26" s="39" t="s">
        <v>36</v>
      </c>
      <c r="B26" s="15" t="s">
        <v>28</v>
      </c>
      <c r="C26" s="42">
        <v>0.9471170640926814</v>
      </c>
      <c r="D26" s="27">
        <v>0.09244958284388403</v>
      </c>
      <c r="E26" s="8" t="s">
        <v>28</v>
      </c>
      <c r="F26" s="38">
        <v>0</v>
      </c>
      <c r="G26" s="26">
        <v>1.0395666469365654</v>
      </c>
    </row>
    <row r="27" spans="1:7" s="25" customFormat="1" ht="18.75" customHeight="1">
      <c r="A27" s="39" t="s">
        <v>37</v>
      </c>
      <c r="B27" s="15" t="s">
        <v>38</v>
      </c>
      <c r="C27" s="42">
        <v>1.823644703023727</v>
      </c>
      <c r="D27" s="27">
        <v>0.17800001933136833</v>
      </c>
      <c r="E27" s="8" t="s">
        <v>41</v>
      </c>
      <c r="F27" s="38">
        <v>0</v>
      </c>
      <c r="G27" s="26">
        <v>2.0016447223550955</v>
      </c>
    </row>
    <row r="28" spans="1:7" s="25" customFormat="1" ht="18.75" customHeight="1">
      <c r="A28" s="13">
        <v>2</v>
      </c>
      <c r="B28" s="33" t="s">
        <v>39</v>
      </c>
      <c r="C28" s="34">
        <v>59.60527815756459</v>
      </c>
      <c r="D28" s="14">
        <v>5.818164733669377</v>
      </c>
      <c r="E28" s="13" t="s">
        <v>39</v>
      </c>
      <c r="F28" s="36">
        <v>0</v>
      </c>
      <c r="G28" s="28">
        <v>65.42344289123398</v>
      </c>
    </row>
    <row r="29" spans="1:7" s="25" customFormat="1" ht="18.75" customHeight="1">
      <c r="A29" s="41" t="s">
        <v>3</v>
      </c>
      <c r="B29" s="15" t="s">
        <v>35</v>
      </c>
      <c r="C29" s="42">
        <v>46.23973216920367</v>
      </c>
      <c r="D29" s="27">
        <v>4.513532816506707</v>
      </c>
      <c r="E29" s="8" t="s">
        <v>35</v>
      </c>
      <c r="F29" s="38">
        <v>0</v>
      </c>
      <c r="G29" s="26">
        <v>50.75326498571037</v>
      </c>
    </row>
    <row r="30" spans="1:7" s="25" customFormat="1" ht="18.75" customHeight="1">
      <c r="A30" s="41" t="s">
        <v>4</v>
      </c>
      <c r="B30" s="15" t="s">
        <v>28</v>
      </c>
      <c r="C30" s="42">
        <v>10.172741077224808</v>
      </c>
      <c r="D30" s="27">
        <v>0.9929772196314757</v>
      </c>
      <c r="E30" s="8" t="s">
        <v>28</v>
      </c>
      <c r="F30" s="38">
        <v>0</v>
      </c>
      <c r="G30" s="26">
        <v>11.165718296856284</v>
      </c>
    </row>
    <row r="31" spans="1:7" s="25" customFormat="1" ht="18.75" customHeight="1">
      <c r="A31" s="41" t="s">
        <v>40</v>
      </c>
      <c r="B31" s="15" t="s">
        <v>41</v>
      </c>
      <c r="C31" s="42">
        <v>3.192804911136103</v>
      </c>
      <c r="D31" s="27">
        <v>0.3116546975311941</v>
      </c>
      <c r="E31" s="8" t="s">
        <v>41</v>
      </c>
      <c r="F31" s="38">
        <v>0</v>
      </c>
      <c r="G31" s="26">
        <v>3.504459608667297</v>
      </c>
    </row>
    <row r="32" spans="1:7" s="25" customFormat="1" ht="21.75" customHeight="1">
      <c r="A32" s="13">
        <v>3</v>
      </c>
      <c r="B32" s="33" t="s">
        <v>42</v>
      </c>
      <c r="C32" s="34">
        <v>0</v>
      </c>
      <c r="D32" s="14">
        <v>0</v>
      </c>
      <c r="E32" s="13" t="s">
        <v>42</v>
      </c>
      <c r="F32" s="36">
        <v>11.036169887526029</v>
      </c>
      <c r="G32" s="28">
        <v>11.036169887526029</v>
      </c>
    </row>
    <row r="33" spans="1:7" s="25" customFormat="1" ht="21" customHeight="1">
      <c r="A33" s="41" t="s">
        <v>43</v>
      </c>
      <c r="B33" s="15" t="s">
        <v>35</v>
      </c>
      <c r="C33" s="42">
        <v>0</v>
      </c>
      <c r="D33" s="27">
        <v>0</v>
      </c>
      <c r="E33" s="8" t="s">
        <v>35</v>
      </c>
      <c r="F33" s="38">
        <v>8.097618846298367</v>
      </c>
      <c r="G33" s="26">
        <v>8.097618846298367</v>
      </c>
    </row>
    <row r="34" spans="1:7" s="25" customFormat="1" ht="23.25" customHeight="1">
      <c r="A34" s="41" t="s">
        <v>5</v>
      </c>
      <c r="B34" s="15" t="s">
        <v>28</v>
      </c>
      <c r="C34" s="42">
        <v>0</v>
      </c>
      <c r="D34" s="27">
        <v>0</v>
      </c>
      <c r="E34" s="8" t="s">
        <v>28</v>
      </c>
      <c r="F34" s="38">
        <v>1.7814761461856405</v>
      </c>
      <c r="G34" s="26">
        <v>1.7814761461856405</v>
      </c>
    </row>
    <row r="35" spans="1:7" s="25" customFormat="1" ht="21.75" customHeight="1">
      <c r="A35" s="41" t="s">
        <v>6</v>
      </c>
      <c r="B35" s="15" t="s">
        <v>41</v>
      </c>
      <c r="C35" s="42">
        <v>0</v>
      </c>
      <c r="D35" s="27">
        <v>0</v>
      </c>
      <c r="E35" s="8" t="s">
        <v>65</v>
      </c>
      <c r="F35" s="38">
        <v>1.157074895042021</v>
      </c>
      <c r="G35" s="26">
        <v>1.157074895042021</v>
      </c>
    </row>
    <row r="36" spans="1:7" s="25" customFormat="1" ht="22.5" customHeight="1">
      <c r="A36" s="9">
        <v>4</v>
      </c>
      <c r="B36" s="33" t="s">
        <v>44</v>
      </c>
      <c r="C36" s="34">
        <v>0</v>
      </c>
      <c r="D36" s="14">
        <v>0</v>
      </c>
      <c r="E36" s="8" t="s">
        <v>58</v>
      </c>
      <c r="F36" s="36">
        <v>0</v>
      </c>
      <c r="G36" s="28">
        <v>0</v>
      </c>
    </row>
    <row r="37" spans="1:7" s="25" customFormat="1" ht="19.5" customHeight="1">
      <c r="A37" s="9">
        <v>5</v>
      </c>
      <c r="B37" s="33" t="s">
        <v>45</v>
      </c>
      <c r="C37" s="34">
        <v>0</v>
      </c>
      <c r="D37" s="14">
        <v>0</v>
      </c>
      <c r="E37" s="8" t="s">
        <v>45</v>
      </c>
      <c r="F37" s="36">
        <v>0</v>
      </c>
      <c r="G37" s="28">
        <v>0</v>
      </c>
    </row>
    <row r="38" spans="1:8" s="25" customFormat="1" ht="28.5" customHeight="1">
      <c r="A38" s="9">
        <v>6</v>
      </c>
      <c r="B38" s="17" t="s">
        <v>59</v>
      </c>
      <c r="C38" s="42">
        <v>0</v>
      </c>
      <c r="D38" s="27">
        <v>425.25786711337884</v>
      </c>
      <c r="E38" s="40"/>
      <c r="F38" s="50">
        <v>0</v>
      </c>
      <c r="G38" s="26">
        <v>425.25786711337884</v>
      </c>
      <c r="H38" s="43"/>
    </row>
    <row r="39" spans="1:7" s="25" customFormat="1" ht="19.5" customHeight="1">
      <c r="A39" s="9">
        <v>7</v>
      </c>
      <c r="B39" s="10" t="s">
        <v>72</v>
      </c>
      <c r="C39" s="34"/>
      <c r="D39" s="27">
        <v>57.27498058526189</v>
      </c>
      <c r="E39" s="40"/>
      <c r="F39" s="50">
        <v>0</v>
      </c>
      <c r="G39" s="26">
        <v>57.27498058526189</v>
      </c>
    </row>
    <row r="40" spans="1:7" s="25" customFormat="1" ht="18" customHeight="1">
      <c r="A40" s="48">
        <v>8</v>
      </c>
      <c r="B40" s="33" t="s">
        <v>46</v>
      </c>
      <c r="C40" s="34">
        <v>2780.4742694311885</v>
      </c>
      <c r="D40" s="52">
        <v>677.8239931453644</v>
      </c>
      <c r="E40" s="13" t="s">
        <v>60</v>
      </c>
      <c r="F40" s="36">
        <v>11.036169887526029</v>
      </c>
      <c r="G40" s="28">
        <v>3469.334432464079</v>
      </c>
    </row>
    <row r="41" spans="1:7" s="25" customFormat="1" ht="18" customHeight="1">
      <c r="A41" s="48">
        <v>9</v>
      </c>
      <c r="B41" s="33" t="s">
        <v>47</v>
      </c>
      <c r="C41" s="42">
        <v>0</v>
      </c>
      <c r="D41" s="27">
        <v>0</v>
      </c>
      <c r="E41" s="8" t="s">
        <v>47</v>
      </c>
      <c r="F41" s="38">
        <v>0</v>
      </c>
      <c r="G41" s="26">
        <v>0</v>
      </c>
    </row>
    <row r="42" spans="1:7" s="25" customFormat="1" ht="18" customHeight="1">
      <c r="A42" s="9">
        <v>11</v>
      </c>
      <c r="B42" s="33" t="s">
        <v>48</v>
      </c>
      <c r="C42" s="34">
        <v>111.21897077724755</v>
      </c>
      <c r="D42" s="14">
        <v>10.102645041279422</v>
      </c>
      <c r="E42" s="9" t="s">
        <v>66</v>
      </c>
      <c r="F42" s="36">
        <v>0.44139363221506883</v>
      </c>
      <c r="G42" s="28">
        <v>121.76300945074203</v>
      </c>
    </row>
    <row r="43" spans="1:8" s="25" customFormat="1" ht="18" customHeight="1">
      <c r="A43" s="11" t="s">
        <v>88</v>
      </c>
      <c r="B43" s="15" t="s">
        <v>49</v>
      </c>
      <c r="C43" s="42">
        <v>20.019414739904555</v>
      </c>
      <c r="D43" s="27">
        <v>1.8184761074302955</v>
      </c>
      <c r="E43" s="8" t="s">
        <v>49</v>
      </c>
      <c r="F43" s="38">
        <v>0.0794604231901902</v>
      </c>
      <c r="G43" s="26">
        <v>21.917351270525042</v>
      </c>
      <c r="H43" s="43"/>
    </row>
    <row r="44" spans="1:7" s="25" customFormat="1" ht="18" customHeight="1">
      <c r="A44" s="11" t="s">
        <v>89</v>
      </c>
      <c r="B44" s="15" t="s">
        <v>50</v>
      </c>
      <c r="C44" s="42">
        <v>0</v>
      </c>
      <c r="D44" s="27">
        <v>0</v>
      </c>
      <c r="E44" s="8" t="s">
        <v>50</v>
      </c>
      <c r="F44" s="38">
        <v>0</v>
      </c>
      <c r="G44" s="26">
        <v>0</v>
      </c>
    </row>
    <row r="45" spans="1:7" s="25" customFormat="1" ht="18" customHeight="1">
      <c r="A45" s="11" t="s">
        <v>90</v>
      </c>
      <c r="B45" s="15" t="s">
        <v>51</v>
      </c>
      <c r="C45" s="42">
        <v>0</v>
      </c>
      <c r="D45" s="27">
        <v>0</v>
      </c>
      <c r="E45" s="8" t="s">
        <v>51</v>
      </c>
      <c r="F45" s="38">
        <v>0</v>
      </c>
      <c r="G45" s="26">
        <v>0</v>
      </c>
    </row>
    <row r="46" spans="1:7" s="25" customFormat="1" ht="18" customHeight="1">
      <c r="A46" s="45" t="s">
        <v>91</v>
      </c>
      <c r="B46" s="15" t="s">
        <v>52</v>
      </c>
      <c r="C46" s="42">
        <v>0</v>
      </c>
      <c r="D46" s="27">
        <v>0</v>
      </c>
      <c r="E46" s="8" t="s">
        <v>52</v>
      </c>
      <c r="F46" s="38">
        <v>0</v>
      </c>
      <c r="G46" s="26">
        <v>0</v>
      </c>
    </row>
    <row r="47" spans="1:7" s="25" customFormat="1" ht="28.5" customHeight="1">
      <c r="A47" s="45" t="s">
        <v>92</v>
      </c>
      <c r="B47" s="15" t="s">
        <v>53</v>
      </c>
      <c r="C47" s="42">
        <v>91.19955603734299</v>
      </c>
      <c r="D47" s="27">
        <v>8.284168933849125</v>
      </c>
      <c r="E47" s="8" t="s">
        <v>53</v>
      </c>
      <c r="F47" s="38">
        <v>0.36198637231086644</v>
      </c>
      <c r="G47" s="26">
        <v>99.84571134350298</v>
      </c>
    </row>
    <row r="48" spans="1:8" s="25" customFormat="1" ht="28.5" customHeight="1">
      <c r="A48" s="49" t="s">
        <v>85</v>
      </c>
      <c r="B48" s="33" t="s">
        <v>54</v>
      </c>
      <c r="C48" s="34">
        <v>2891.6932402084362</v>
      </c>
      <c r="D48" s="14">
        <v>687.9266381866438</v>
      </c>
      <c r="E48" s="9" t="s">
        <v>67</v>
      </c>
      <c r="F48" s="36">
        <v>11.477563519741098</v>
      </c>
      <c r="G48" s="28">
        <v>3591.097441914821</v>
      </c>
      <c r="H48" s="43">
        <f>G48*1.2</f>
        <v>4309.316930297785</v>
      </c>
    </row>
    <row r="49" spans="4:7" ht="15.75">
      <c r="D49" s="19"/>
      <c r="E49" s="20"/>
      <c r="F49" s="21"/>
      <c r="G49" s="19"/>
    </row>
    <row r="50" spans="2:7" ht="24" customHeight="1">
      <c r="B50" s="70" t="s">
        <v>73</v>
      </c>
      <c r="C50" s="70"/>
      <c r="D50" s="19"/>
      <c r="E50" s="22"/>
      <c r="F50" s="44" t="s">
        <v>55</v>
      </c>
      <c r="G50" s="19"/>
    </row>
    <row r="51" spans="2:7" ht="15.75">
      <c r="B51" s="59" t="s">
        <v>81</v>
      </c>
      <c r="C51" s="59"/>
      <c r="D51" s="19"/>
      <c r="E51" s="23"/>
      <c r="F51" s="24" t="s">
        <v>83</v>
      </c>
      <c r="G51" s="19"/>
    </row>
    <row r="52" ht="12.75">
      <c r="G52" s="19"/>
    </row>
    <row r="53" spans="4:7" ht="12.75">
      <c r="D53" s="19"/>
      <c r="E53" s="19"/>
      <c r="F53" s="19"/>
      <c r="G53" s="19"/>
    </row>
  </sheetData>
  <sheetProtection/>
  <mergeCells count="10">
    <mergeCell ref="B51:C51"/>
    <mergeCell ref="B50:C50"/>
    <mergeCell ref="A1:G1"/>
    <mergeCell ref="F4:G4"/>
    <mergeCell ref="A5:A7"/>
    <mergeCell ref="B5:B7"/>
    <mergeCell ref="C5:C7"/>
    <mergeCell ref="D5:D7"/>
    <mergeCell ref="F5:F7"/>
    <mergeCell ref="G5:G7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Тарасенко</cp:lastModifiedBy>
  <cp:lastPrinted>2023-09-12T06:48:10Z</cp:lastPrinted>
  <dcterms:created xsi:type="dcterms:W3CDTF">2019-05-24T07:58:47Z</dcterms:created>
  <dcterms:modified xsi:type="dcterms:W3CDTF">2023-09-25T10:03:16Z</dcterms:modified>
  <cp:category/>
  <cp:version/>
  <cp:contentType/>
  <cp:contentStatus/>
</cp:coreProperties>
</file>